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luthianacarbonell/Documents/Documentos/QUARENTENA IMA/BOTO PESCADOR/"/>
    </mc:Choice>
  </mc:AlternateContent>
  <xr:revisionPtr revIDLastSave="0" documentId="13_ncr:1_{CDB4791F-DF3B-7E48-AE3C-9A9FCE5EBFEE}" xr6:coauthVersionLast="45" xr6:coauthVersionMax="45" xr10:uidLastSave="{00000000-0000-0000-0000-000000000000}"/>
  <bookViews>
    <workbookView xWindow="0" yWindow="460" windowWidth="25600" windowHeight="14480" activeTab="4" xr2:uid="{00000000-000D-0000-FFFF-FFFF00000000}"/>
  </bookViews>
  <sheets>
    <sheet name="OBJETIVOS" sheetId="1" r:id="rId1"/>
    <sheet name="OBJ_ESP_1" sheetId="2" r:id="rId2"/>
    <sheet name="OBJ_ESP_2" sheetId="3" r:id="rId3"/>
    <sheet name="OBJ_ESP_3" sheetId="4" r:id="rId4"/>
    <sheet name="OBJ_ESP_4" sheetId="5" r:id="rId5"/>
    <sheet name="OBJ_ESP_5" sheetId="6" r:id="rId6"/>
    <sheet name="Siglas" sheetId="7"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6" l="1"/>
  <c r="A1" i="6"/>
  <c r="A4" i="5"/>
  <c r="A1" i="5"/>
  <c r="A4" i="4"/>
  <c r="A1" i="4"/>
  <c r="A4" i="3"/>
  <c r="A1" i="3"/>
  <c r="A4" i="2"/>
  <c r="A1" i="2"/>
</calcChain>
</file>

<file path=xl/sharedStrings.xml><?xml version="1.0" encoding="utf-8"?>
<sst xmlns="http://schemas.openxmlformats.org/spreadsheetml/2006/main" count="349" uniqueCount="237">
  <si>
    <t/>
  </si>
  <si>
    <t>OBJETIVO GERAL</t>
  </si>
  <si>
    <t>Promover a conservação do boto-pescador no Sistema Estuarino Lagunar.</t>
  </si>
  <si>
    <t>OBJETIVO ESPECÍFICO 1</t>
  </si>
  <si>
    <t>Reduzir a captura acidental de botos-pescadores por emalhe.</t>
  </si>
  <si>
    <t>OBJETIVO ESPECÍFICO 2</t>
  </si>
  <si>
    <t>Realizar o ordenamento do uso do complexo lagunar por embarcações e emissão de ruídos</t>
  </si>
  <si>
    <t>OBJETIVO ESPECÍFICO 3</t>
  </si>
  <si>
    <t>Realizar o monitoramento dos parâmetros populacionais e das condições de saúde do boto-pescador.</t>
  </si>
  <si>
    <t>OBJETIVO ESPECÍFICO 4</t>
  </si>
  <si>
    <t>Monitorar e propor ações para melhorar e garantir a qualidade do habitat .</t>
  </si>
  <si>
    <t>OBJETIVO ESPECÍFICO 5</t>
  </si>
  <si>
    <t>Envolver sociedade na conservação do boto-pescador</t>
  </si>
  <si>
    <t xml:space="preserve">OBJETIVO ESPECÍFICO 1 </t>
  </si>
  <si>
    <t xml:space="preserve"> </t>
  </si>
  <si>
    <t>Nº</t>
  </si>
  <si>
    <t>Ação</t>
  </si>
  <si>
    <t>Produtos</t>
  </si>
  <si>
    <t>Resultados esperados</t>
  </si>
  <si>
    <t>Período</t>
  </si>
  <si>
    <t>Articulador</t>
  </si>
  <si>
    <t>Custo estimado (R$)</t>
  </si>
  <si>
    <t>Colaboradores</t>
  </si>
  <si>
    <t>Observações</t>
  </si>
  <si>
    <t>Localização</t>
  </si>
  <si>
    <t>Início</t>
  </si>
  <si>
    <t>Fim</t>
  </si>
  <si>
    <t>1.1</t>
  </si>
  <si>
    <t>Elaborar projeto para buscar financiamento junto ao FRBL, Fundos da SDE, MPF e MPE e outros, para compra e manutenção de embarcações para a fiscalização visando à conservação dos botos</t>
  </si>
  <si>
    <t>Projeto submetido.</t>
  </si>
  <si>
    <t>Novas embarcações adquiridas.</t>
  </si>
  <si>
    <t>08/2019</t>
  </si>
  <si>
    <t>12/2019</t>
  </si>
  <si>
    <t>Capitão Magoga (PMA)</t>
  </si>
  <si>
    <t>Luthiana Santos (IMA), Ana Cimardi (IMA).</t>
  </si>
  <si>
    <t>1.2</t>
  </si>
  <si>
    <t>Elaborar de forma conjunta, entre instituições competentes, cronograma anual e permanente de fiscalização da pesca de emalhe.</t>
  </si>
  <si>
    <t>Cronograma elaborado.</t>
  </si>
  <si>
    <t>Otimização e maior eficiência das ações de fiscalização.</t>
  </si>
  <si>
    <t>09/2019</t>
  </si>
  <si>
    <t>12/19</t>
  </si>
  <si>
    <t>a estimar</t>
  </si>
  <si>
    <t>PMA, Evandro Machado (Fiscalização-IMA), Luthiana Santos (IMA) , Ana Cimardi (IMA),  Vanessa Cataneo (IBAMA), Caio Eichenberg (APABF), Laís Lima de Paula (FLAMA).</t>
  </si>
  <si>
    <t>Incluir no cronograma ações de fiscalização de embarcações</t>
  </si>
  <si>
    <t>1.3</t>
  </si>
  <si>
    <t>Realizar diagnóstico da pesca de emalhe e identificação dos atores envolvidos.</t>
  </si>
  <si>
    <t>Relatório técnico elaborado.</t>
  </si>
  <si>
    <t>Mapeamento dos atores para subsidiar as ações 1.2 e 1.4</t>
  </si>
  <si>
    <t>09/2021</t>
  </si>
  <si>
    <t xml:space="preserve">Profa. Michele Thomas (GT_Boto Fórum de Pesca do Complexo Lagunar) </t>
  </si>
  <si>
    <t>Profa. Natália Hanazaki (UFSC-Ecologia); Bruna Santos da Silva (UFSC Ecologia); Bárbara Schallenberger (GT_Boto Fórum de Pesca Complexo Lagunar); Luthiana (IMA)</t>
  </si>
  <si>
    <t>1.4</t>
  </si>
  <si>
    <t>Estimar os níveis de captura acidental do boto-pescador em redes de emalhe e sua distribuição espaço-temporal.</t>
  </si>
  <si>
    <t>Estimativa espaço-temporal da captura acidental.</t>
  </si>
  <si>
    <t>Avaliar o cumprimento e a efetividade da Lei Municipal 1998/2018 na redução da mortalidade dos botos em rede de emalhe.</t>
  </si>
  <si>
    <t>Prof. Pedro Volkmer (UDESC Laguna)</t>
  </si>
  <si>
    <t>Cap. Magoga (PMA), Gabriela Cristine de Souza (UDESC); Vanessa Cataneo (IBAMA); Jonatas Prado (APABF)</t>
  </si>
  <si>
    <t xml:space="preserve">OBJETIVO ESPECÍFICO 2 </t>
  </si>
  <si>
    <t>Produto</t>
  </si>
  <si>
    <t>Observação</t>
  </si>
  <si>
    <t>2.1</t>
  </si>
  <si>
    <t xml:space="preserve">Elaborar projeto para buscar financiamento visando à aquisição de radares de velocidade para fiscalização das embarcações. </t>
  </si>
  <si>
    <t>Equipamentos adquiridos.</t>
  </si>
  <si>
    <t>Suboficial Rocha (Del. Da Capitania dos Portos Laguna)</t>
  </si>
  <si>
    <t>IMA</t>
  </si>
  <si>
    <t>2.2</t>
  </si>
  <si>
    <t>Articular com a Marinha do Brasil a inclusão da temática dos botos-pescadores nas capacitações para aquisição de habilitação náutica.</t>
  </si>
  <si>
    <t>Ofício encaminhado à Marinha.</t>
  </si>
  <si>
    <t>Temática incluída nas capacitações.</t>
  </si>
  <si>
    <t>Luthiana (IMA)</t>
  </si>
  <si>
    <t xml:space="preserve">Marinha do Brasil </t>
  </si>
  <si>
    <t>A forma de inclusão da temática pode ser uma cartilha educativa a ser compartilhada</t>
  </si>
  <si>
    <t>2.3</t>
  </si>
  <si>
    <t xml:space="preserve">Elaboração do Plano de Ordenamento do Tráfego Aquaviário do Complexo Lagunar  </t>
  </si>
  <si>
    <t>Plano elaborado.</t>
  </si>
  <si>
    <t>Ordenamento do tráfego aquaviário.</t>
  </si>
  <si>
    <t>09/2024</t>
  </si>
  <si>
    <t>Prof. Fabio Daura-Jorge (UFSC)</t>
  </si>
  <si>
    <t>Pedro Volkmer (UDESC), Luthiana Santos (IMA)</t>
  </si>
  <si>
    <t>A elaboração do plano deve considerar uma implementação escalaonada, sendo a fase 1 a ordenação da área de concentração dos botos.</t>
  </si>
  <si>
    <t>2.4</t>
  </si>
  <si>
    <t>Realizar avaliação espaço temporal dos ruídos subaquáticos presentes na área de vida do boto-pescador em Laguna  e seus potenciais impactos.</t>
  </si>
  <si>
    <t>Mapa temático, seguido de relatório, identificando as principais áreas de risco acústico sobre a população de botos-pescadores de Laguna ao longo do ano.</t>
  </si>
  <si>
    <t>Subsídios para o regramento do uso de embarcações no Complexo Lagunar.</t>
  </si>
  <si>
    <t>Pedro Volkmer (UDESC)</t>
  </si>
  <si>
    <t xml:space="preserve">Luthiana Santos (IMA), Ana Cimardi (IMA), Bianca Romeu (UFSC). </t>
  </si>
  <si>
    <t>Projeto aprovado pela Fundação Boticário.</t>
  </si>
  <si>
    <t>2.5</t>
  </si>
  <si>
    <t xml:space="preserve"> Propor norma no âmbito do licenciamento ambiental que inclua análise de impactos sonoros sobre a população dos botos.  </t>
  </si>
  <si>
    <t xml:space="preserve">Proposta de norma elaborada. </t>
  </si>
  <si>
    <t>Adoção de plano de redução de ruídos em empreendimentos.</t>
  </si>
  <si>
    <t>Fabio Daura-Jorge (UFSC), Pedro Castilho (UDESC).</t>
  </si>
  <si>
    <t>Custo estimado  (R$)</t>
  </si>
  <si>
    <t>3.1</t>
  </si>
  <si>
    <t xml:space="preserve">Realizar monitoramento dos parâmetros populacionais dos botos-pescadores </t>
  </si>
  <si>
    <t>Relatório de monitoramento.</t>
  </si>
  <si>
    <t>Dinâmica populacional conhecida.</t>
  </si>
  <si>
    <t>Fábio Daura-Jorge (UFSC)</t>
  </si>
  <si>
    <t>Carolina Bezamat (UFSC)</t>
  </si>
  <si>
    <t>3.2</t>
  </si>
  <si>
    <t>Avaliar a distribuição espaço-temporal dos botos.</t>
  </si>
  <si>
    <t>Mapa de distribuição</t>
  </si>
  <si>
    <t>Conhecimento da variabilidade espaço-temporal da distribuição dos botos.</t>
  </si>
  <si>
    <t>A estimar</t>
  </si>
  <si>
    <t>Jonatas Prado (APABF)</t>
  </si>
  <si>
    <t>3.3</t>
  </si>
  <si>
    <t>Elaborar projeto para buscar financiamento para desenvolver análises de microfissura timpânica por meio de tomografia.</t>
  </si>
  <si>
    <t>Projeto elaborado.</t>
  </si>
  <si>
    <t>Análises realizadas.</t>
  </si>
  <si>
    <t>01/2020</t>
  </si>
  <si>
    <t>05/2022</t>
  </si>
  <si>
    <t>Luthiana Santos (IMA), Ana Cimardi (IMA)</t>
  </si>
  <si>
    <t>3.4</t>
  </si>
  <si>
    <t>Avaliar prevalência de doenças de pele na população dos botos.</t>
  </si>
  <si>
    <t>Pedro Castilho (UDESC)</t>
  </si>
  <si>
    <t>3.5</t>
  </si>
  <si>
    <t>Monitorar os encalhes, avaliar a causa morte e detectar doenças emergentes nos botos.</t>
  </si>
  <si>
    <t>Magoga (PMA)</t>
  </si>
  <si>
    <t>3.6</t>
  </si>
  <si>
    <t xml:space="preserve">Quantificar e monitorar as concentrações dos poluentes (POPs, elementos traço, PBDEs) e seus efeitos na saúde dos botos. </t>
  </si>
  <si>
    <t>Relatórios de monitoramento.</t>
  </si>
  <si>
    <t xml:space="preserve">Verificar a tendência das concentrações dos poluentes (ex. POPs e elementos traços) </t>
  </si>
  <si>
    <t>Karim Luchmann (UDESC)</t>
  </si>
  <si>
    <t>Fábio Daura-Jorge (UFSC), Carolina Bezamat (UFSC), Afonso Bainy (UFSC)</t>
  </si>
  <si>
    <t>3.7</t>
  </si>
  <si>
    <t>Elaborar projeto pra identificação dos indivíduos mortos por meio de análise genética.</t>
  </si>
  <si>
    <t>Ana Costa (LAMAQ); Fábio Daura-Jorge (UFSC)</t>
  </si>
  <si>
    <t>4.1</t>
  </si>
  <si>
    <t>Utilizar drone aquático para investigar o descarte de baterias automotivas como fonte de chumbo ao Sistema Estuarino de Laguna.</t>
  </si>
  <si>
    <t xml:space="preserve">Aplicação de inovação tecnológica (drone aquático) para análise e detecção remota de baterias descartadas em águas rasas. </t>
  </si>
  <si>
    <t>Desenvolvimento da metodologia e aplicabilidade de detecção de baterias.</t>
  </si>
  <si>
    <t>Luthiana Santos (IMA), Ana Cimardi (IMA), FAPESC, MPF, Tenente Magoga (PMA)</t>
  </si>
  <si>
    <t>Proposta de projeto sugerida para financiamento junto à FAPESC pelo IMA em 16/05/2019.</t>
  </si>
  <si>
    <t>4.2</t>
  </si>
  <si>
    <t>Proposta de pesquisa participativa para avaliação da presença de resíduos potencialmente contaminantes em diferentes componentes ecossistêmicos do Sistema Estuarino de Laguna, SC</t>
  </si>
  <si>
    <t>Relatório Técnico elaborado</t>
  </si>
  <si>
    <t xml:space="preserve">Avaliar a presença de resíduos potencialmente contaminantes em diferentes componentes ecossistêmicos do Sistema Estuarino de Laguna e propor um plano de monitoramento dos principais contaminantes </t>
  </si>
  <si>
    <t>07/2020</t>
  </si>
  <si>
    <t>06/2021</t>
  </si>
  <si>
    <t>Profa. Dra. Micheli C. Thomas (Coordenadora do Fórum de Pesca do Complexo Lagunar – UDESC)</t>
  </si>
  <si>
    <t>Prof. Dr. Jorge L. Rodrigues Filho (UDESC) Dr. Andrey Martinez Rebelo (EPAGRI) Profa. Dra. Karim Hahn Lüchmann (UDESC) Prof. Dr. Afonso Celso Dias Bainy (UFSC) Dra. Juliana Righetto Moser (UFSC) Profa. Dra. Marianna Basso Jorge (UFMA) Dr. Luiz Rodrigo Mota Vicente (EPAGRI) Ms. Bárbara Schallenberger  (Fórum de Pesca do Complexo Lagunar)</t>
  </si>
  <si>
    <t>4.3</t>
  </si>
  <si>
    <t xml:space="preserve">Propor norma no âmbito do licenciamento ambiental para considerar potenciais impactos de empreendimentos sobre os botos. </t>
  </si>
  <si>
    <t>Proposta de norma elaborada.</t>
  </si>
  <si>
    <t>Programas ambientais adotados.</t>
  </si>
  <si>
    <t>01/2021</t>
  </si>
  <si>
    <t>Fábio Daura-Jorge (UFSC), Pedro Castilho (UDESC)</t>
  </si>
  <si>
    <t>A proposta deverá obter subsídios a partir das  informações do monitoramento da qualidade do habitat.</t>
  </si>
  <si>
    <t>4.4</t>
  </si>
  <si>
    <t>Monitoramento dos sedimentos realizado.</t>
  </si>
  <si>
    <t>01/2019</t>
  </si>
  <si>
    <t>Sergio Netto (UNISUL); Luiz Madureira (UFSC), Afonso Bainy (UFSC)</t>
  </si>
  <si>
    <t>Os resultados desta ação serão analisados conjuntamente aos resultados da ação 3.6.</t>
  </si>
  <si>
    <t xml:space="preserve">OBJETIVO ESPECÍFICO 5 </t>
  </si>
  <si>
    <t>5.1</t>
  </si>
  <si>
    <t>Realizar atividades educativas com escolas do município de Laguna sobre a importância sócio-ambiental do boto-pescador para a região.</t>
  </si>
  <si>
    <t>Relatório das atividades realizadas.</t>
  </si>
  <si>
    <t>Conhecimento sobre a espécie ampliado.</t>
  </si>
  <si>
    <t>10/2019</t>
  </si>
  <si>
    <t>10/2020</t>
  </si>
  <si>
    <t>Bianca Martins (IMA)</t>
  </si>
  <si>
    <t>Despesas de diárias e veículos pelo IMA</t>
  </si>
  <si>
    <t>Maria Cristina (IMA), Vagner de Medeiros Vieira (FLAMA), Secretaria Municipal de Educação, Instituto Australis, Instituto Boto Flipper, Cap. Magoga (PMA).</t>
  </si>
  <si>
    <t>Desenvolver o boto como espécie bandeira.</t>
  </si>
  <si>
    <t>Município Laguna</t>
  </si>
  <si>
    <t>5.2</t>
  </si>
  <si>
    <t xml:space="preserve">Incluir a temática do boto nas ações de educação ambiental do IMA, e na elaboração de materiais.  </t>
  </si>
  <si>
    <t>Banner e figuras para o boto produzidos.</t>
  </si>
  <si>
    <t>Maria Cristina (IMA), FLAMA, Prefeitura Municipal, PMA e Universidades.</t>
  </si>
  <si>
    <t>5.3</t>
  </si>
  <si>
    <t>Elaborar estratégias para sensibilização dos atores mapeados a partir do produto da ação 1.3.</t>
  </si>
  <si>
    <t>Documento técnico elaborado.</t>
  </si>
  <si>
    <t>Redução da utilização de rede de emalhe na área de distribuição do boto-pescador.</t>
  </si>
  <si>
    <t>09/2022</t>
  </si>
  <si>
    <t>09/2023</t>
  </si>
  <si>
    <t>Despesas de diárias e veículos pelo IMA, IBAMA</t>
  </si>
  <si>
    <t xml:space="preserve">FLAMA, Luthiana Santos (IMA), Jonatas Prado (APABF), Arnaldo Russo (Instituto Boto Flipper) Tenente Magoga (PMA); Vanessa Cataneo (IBAMA), </t>
  </si>
  <si>
    <t>Abordar captura acidental em redes de emalhe, descarte de baterias.</t>
  </si>
  <si>
    <t>5.4</t>
  </si>
  <si>
    <t xml:space="preserve">Acompanhar o processo de registro da pesca cooperativa como Patrimônio Cultural Imaterial </t>
  </si>
  <si>
    <t>Informações sobre o andamento do registro obtidas.</t>
  </si>
  <si>
    <t>Pesca cooperativa reconhecida como patrimônio cultural imaterial</t>
  </si>
  <si>
    <t>Lucas Cimbaluk (IPHAN)</t>
  </si>
  <si>
    <t>IPHAN, Secretaria Turismo, Prefeitura Municipal, UAPI, Fundação Municipal de Cultura de Laguna</t>
  </si>
  <si>
    <t xml:space="preserve">5.5 </t>
  </si>
  <si>
    <t>Elaborar estratégia de comunicação para divulgação da vida dos botos e sua interação com os pescadores artesanais.</t>
  </si>
  <si>
    <t>Estratégia elaborada.</t>
  </si>
  <si>
    <t>Ampliação da divulgação do conhecimento sobre a relação de interação entre botos e pescadores.</t>
  </si>
  <si>
    <t>Arnaldo Russo (Instituto Boto Flipper)</t>
  </si>
  <si>
    <t>Luthiana (IMA), Bianca (IMA), Cláudia (IMA), Jonatas Prado (APABF), FLAMA, Bruna Santos (UFSC)</t>
  </si>
  <si>
    <t>5.6</t>
  </si>
  <si>
    <t>Elaborar livro sobre a vida dos botos e sua interação com os pescadores artesanais.</t>
  </si>
  <si>
    <t>Livro elaborado e publicado.</t>
  </si>
  <si>
    <t>Ana Cimardi (IMA)</t>
  </si>
  <si>
    <t>Carolina Bezamat (UFSC), Jonatas Prado (APABF), Luthiana dos Santos (IMA), Arnaldo Russo (Livraria Coruja Buraqueira), Bruna Santos (UFSC)</t>
  </si>
  <si>
    <t>5.7</t>
  </si>
  <si>
    <t>Desenvolver o boto-pescador como espécie bandeira para o Complexo Lagunar.</t>
  </si>
  <si>
    <t>Espécie estabelecida como espécie bandeira, e estabelecimento de políticas públicas.</t>
  </si>
  <si>
    <t>Aumento da sensibilização para conservação do complexo lagunar.</t>
  </si>
  <si>
    <t>Luthiana dos Santos (IMA), Vanessa Cataneo (IBAMA), Otávio da Silva (FLAMA), Carolina Feltes Alves (UDESC), Bruna Santos (UFSC)</t>
  </si>
  <si>
    <t xml:space="preserve">Sugestões: Subsidiado pelas demais ações deste Objetivo Específico. Elaborar logomarca representativa da espécie, de rápido reconhecimento visual e representatividade regional, de traços simples e modernos. Definir estratégias de utilização da referida logomarca em eventos culturais. Definir estratégias para fomentar as parcerias público-privadas na divulgação da imagem e na mensagem que está embutida em suas formas </t>
  </si>
  <si>
    <t>5.8</t>
  </si>
  <si>
    <t>Elaborar e divulgar protocolo de procedimentos em caso de emalhamento de botos-pescadores em redes de pesca.</t>
  </si>
  <si>
    <t>Protocolo elaborado</t>
  </si>
  <si>
    <t>Procedimentos estabelecidos e divulgados.</t>
  </si>
  <si>
    <t>10/2022</t>
  </si>
  <si>
    <t>Karina Groch (Instituto Australis)</t>
  </si>
  <si>
    <t>Prof. Pedro Volkmer (UDESC</t>
  </si>
  <si>
    <t>(Somente haverá custo se a intenção for produzir material impresso)</t>
  </si>
  <si>
    <t>Sigla</t>
  </si>
  <si>
    <t>Instituição</t>
  </si>
  <si>
    <t>APABF</t>
  </si>
  <si>
    <t>Área de Proteção Ambiental da Baleia Franca</t>
  </si>
  <si>
    <t>FLAMA</t>
  </si>
  <si>
    <t xml:space="preserve">Fundação Lagunense de Meio Ambiente </t>
  </si>
  <si>
    <t>GEBIO</t>
  </si>
  <si>
    <t>Gerência de Biodiversidade e Florestas do IMA</t>
  </si>
  <si>
    <t>IBAMA</t>
  </si>
  <si>
    <t>Instituto Brasileiro do Meio Ambiente e dos Recursos Naturais</t>
  </si>
  <si>
    <t>ICMBio</t>
  </si>
  <si>
    <t>Instituto Chico Mendes de Conservação da Biodiversidade</t>
  </si>
  <si>
    <t>Instituto do Meio Ambiente do Estado de Santa Catarina</t>
  </si>
  <si>
    <t>MB</t>
  </si>
  <si>
    <t>Marinha do Brasil</t>
  </si>
  <si>
    <t>MPF</t>
  </si>
  <si>
    <t>Ministério Público Federal</t>
  </si>
  <si>
    <t>PMA</t>
  </si>
  <si>
    <t>Polícia Militar Ambiental</t>
  </si>
  <si>
    <t>PMP</t>
  </si>
  <si>
    <t xml:space="preserve">Projeto de Monitoramento de Praias </t>
  </si>
  <si>
    <t>UDESC</t>
  </si>
  <si>
    <t>Universidade do Estado de Santa Catarina</t>
  </si>
  <si>
    <t>UFSC</t>
  </si>
  <si>
    <t>Universidade Federal de Santa Catarina</t>
  </si>
  <si>
    <t>UNISUL</t>
  </si>
  <si>
    <t>Universidade do Sul de Santa Catarina</t>
  </si>
  <si>
    <t>Avaliação dos níveis de contaminantes no ambiente - diferentes níveis tróficos e matriz de sedimentos - (Hidrocarbonetos, metais) e suas respostas bioquímicas e moleculares (biomarcadores) nos organismos.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</si>
</sst>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yy"/>
    <numFmt numFmtId="165" formatCode="[$R$-416]\ #,##0.00;[Red]\-[$R$-416]\ #,##0.00"/>
    <numFmt numFmtId="166" formatCode="mm/yy"/>
  </numFmts>
  <fonts count="23" x14ac:knownFonts="1">
    <font>
      <sz val="10"/>
      <name val="Arial"/>
      <family val="2"/>
      <charset val="1"/>
    </font>
    <font>
      <b/>
      <i/>
      <u/>
      <sz val="18"/>
      <name val="Calibri"/>
      <family val="2"/>
      <charset val="1"/>
    </font>
    <font>
      <sz val="18"/>
      <name val="Arial"/>
      <family val="2"/>
      <charset val="1"/>
    </font>
    <font>
      <sz val="12"/>
      <name val="Arial"/>
      <family val="2"/>
      <charset val="1"/>
    </font>
    <font>
      <b/>
      <u/>
      <sz val="18"/>
      <name val="Calibri"/>
      <family val="2"/>
      <charset val="1"/>
    </font>
    <font>
      <b/>
      <sz val="16"/>
      <color rgb="FFFFFFFF"/>
      <name val="Calibri"/>
      <family val="2"/>
      <charset val="1"/>
    </font>
    <font>
      <sz val="20"/>
      <name val="Calibri"/>
      <family val="2"/>
      <charset val="1"/>
    </font>
    <font>
      <b/>
      <sz val="20"/>
      <name val="Calibri"/>
      <family val="2"/>
      <charset val="1"/>
    </font>
    <font>
      <b/>
      <sz val="14"/>
      <name val="Calibri"/>
      <family val="2"/>
      <charset val="1"/>
    </font>
    <font>
      <sz val="12"/>
      <name val="Calibri"/>
      <family val="2"/>
      <charset val="1"/>
    </font>
    <font>
      <sz val="12"/>
      <color rgb="FFFFFFFF"/>
      <name val="Calibri"/>
      <family val="2"/>
      <charset val="1"/>
    </font>
    <font>
      <sz val="12"/>
      <color rgb="FFFFFFFF"/>
      <name val="Arial"/>
      <family val="2"/>
      <charset val="1"/>
    </font>
    <font>
      <b/>
      <sz val="12"/>
      <color rgb="FFFFFFFF"/>
      <name val="Calibri"/>
      <family val="2"/>
      <charset val="1"/>
    </font>
    <font>
      <b/>
      <sz val="14"/>
      <color rgb="FFFFFFFF"/>
      <name val="Calibri"/>
      <family val="2"/>
      <charset val="1"/>
    </font>
    <font>
      <sz val="14"/>
      <color rgb="FFFFFFFF"/>
      <name val="Arial"/>
      <family val="2"/>
      <charset val="1"/>
    </font>
    <font>
      <b/>
      <sz val="18"/>
      <color rgb="FFFFFFFF"/>
      <name val="Calibri"/>
      <family val="2"/>
      <charset val="1"/>
    </font>
    <font>
      <sz val="11"/>
      <name val="Calibri"/>
      <family val="2"/>
      <charset val="1"/>
    </font>
    <font>
      <b/>
      <sz val="16"/>
      <name val="Calibri"/>
      <family val="2"/>
      <charset val="1"/>
    </font>
    <font>
      <b/>
      <i/>
      <sz val="12"/>
      <name val="Calibri"/>
      <family val="2"/>
      <charset val="1"/>
    </font>
    <font>
      <sz val="10"/>
      <name val="Calibri"/>
      <family val="2"/>
      <charset val="1"/>
    </font>
    <font>
      <b/>
      <sz val="10"/>
      <color rgb="FFFFFFFF"/>
      <name val="Calibri"/>
      <family val="2"/>
      <charset val="1"/>
    </font>
    <font>
      <b/>
      <i/>
      <sz val="14"/>
      <name val="Calibri"/>
      <family val="2"/>
      <charset val="1"/>
    </font>
    <font>
      <b/>
      <sz val="12"/>
      <name val="Arial"/>
      <family val="2"/>
      <charset val="1"/>
    </font>
  </fonts>
  <fills count="9">
    <fill>
      <patternFill patternType="none"/>
    </fill>
    <fill>
      <patternFill patternType="gray125"/>
    </fill>
    <fill>
      <patternFill patternType="solid">
        <fgColor rgb="FFFFFFFF"/>
        <bgColor rgb="FFEAF1DD"/>
      </patternFill>
    </fill>
    <fill>
      <patternFill patternType="solid">
        <fgColor rgb="FFCFE7F5"/>
        <bgColor rgb="FFEAF1DD"/>
      </patternFill>
    </fill>
    <fill>
      <patternFill patternType="solid">
        <fgColor rgb="FF7F7F7F"/>
        <bgColor rgb="FF969696"/>
      </patternFill>
    </fill>
    <fill>
      <patternFill patternType="solid">
        <fgColor rgb="FFCCFFCC"/>
        <bgColor rgb="FFCCFFFF"/>
      </patternFill>
    </fill>
    <fill>
      <patternFill patternType="solid">
        <fgColor rgb="FF76923C"/>
        <bgColor rgb="FF7F7F7F"/>
      </patternFill>
    </fill>
    <fill>
      <patternFill patternType="solid">
        <fgColor rgb="FFEAF1DD"/>
        <bgColor rgb="FFCFE7F5"/>
      </patternFill>
    </fill>
    <fill>
      <patternFill patternType="solid">
        <fgColor rgb="FF205867"/>
        <bgColor rgb="FF333399"/>
      </patternFill>
    </fill>
  </fills>
  <borders count="2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style="thin">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s>
  <cellStyleXfs count="1">
    <xf numFmtId="0" fontId="0" fillId="0" borderId="0"/>
  </cellStyleXfs>
  <cellXfs count="100">
    <xf numFmtId="0" fontId="0" fillId="0" borderId="0" xfId="0"/>
    <xf numFmtId="0" fontId="1" fillId="0" borderId="1" xfId="0" applyFont="1" applyBorder="1" applyAlignment="1">
      <alignment horizontal="center" vertical="center" wrapText="1"/>
    </xf>
    <xf numFmtId="0" fontId="0" fillId="0" borderId="2" xfId="0" applyFont="1" applyBorder="1"/>
    <xf numFmtId="0" fontId="2" fillId="2" borderId="0" xfId="0" applyFont="1" applyFill="1" applyBorder="1"/>
    <xf numFmtId="0" fontId="3" fillId="2" borderId="0" xfId="0" applyFont="1" applyFill="1" applyBorder="1"/>
    <xf numFmtId="0" fontId="4" fillId="3" borderId="3" xfId="0" applyFont="1" applyFill="1" applyBorder="1" applyAlignment="1">
      <alignment horizontal="center" vertical="center" wrapText="1"/>
    </xf>
    <xf numFmtId="0" fontId="5" fillId="4" borderId="4" xfId="0" applyFont="1" applyFill="1" applyBorder="1" applyAlignment="1">
      <alignment horizontal="center" vertical="center"/>
    </xf>
    <xf numFmtId="0" fontId="6" fillId="2" borderId="0" xfId="0" applyFont="1" applyFill="1" applyBorder="1" applyAlignment="1">
      <alignment vertical="center"/>
    </xf>
    <xf numFmtId="0" fontId="7" fillId="2" borderId="0" xfId="0" applyFont="1" applyFill="1" applyBorder="1" applyAlignment="1">
      <alignment vertical="center"/>
    </xf>
    <xf numFmtId="0" fontId="9" fillId="2" borderId="0" xfId="0" applyFont="1" applyFill="1" applyBorder="1"/>
    <xf numFmtId="0" fontId="9" fillId="2" borderId="0" xfId="0" applyFont="1" applyFill="1" applyBorder="1" applyAlignment="1">
      <alignment horizontal="center"/>
    </xf>
    <xf numFmtId="0" fontId="10" fillId="2" borderId="0" xfId="0" applyFont="1" applyFill="1" applyBorder="1" applyAlignment="1">
      <alignment horizontal="center" vertical="center"/>
    </xf>
    <xf numFmtId="0" fontId="11" fillId="2" borderId="0" xfId="0" applyFont="1" applyFill="1" applyBorder="1"/>
    <xf numFmtId="0" fontId="8" fillId="3" borderId="6" xfId="0" applyFont="1" applyFill="1" applyBorder="1" applyAlignment="1">
      <alignment vertical="center"/>
    </xf>
    <xf numFmtId="0" fontId="12" fillId="3" borderId="7" xfId="0" applyFont="1" applyFill="1" applyBorder="1"/>
    <xf numFmtId="0" fontId="12" fillId="3" borderId="7" xfId="0" applyFont="1" applyFill="1" applyBorder="1" applyAlignment="1">
      <alignment vertical="center"/>
    </xf>
    <xf numFmtId="0" fontId="12" fillId="3" borderId="8" xfId="0" applyFont="1" applyFill="1" applyBorder="1" applyAlignment="1">
      <alignment horizontal="left" vertical="center"/>
    </xf>
    <xf numFmtId="0" fontId="11" fillId="3" borderId="9" xfId="0" applyFont="1" applyFill="1" applyBorder="1"/>
    <xf numFmtId="0" fontId="10" fillId="2" borderId="0" xfId="0" applyFont="1" applyFill="1" applyBorder="1"/>
    <xf numFmtId="0" fontId="10" fillId="2" borderId="0" xfId="0" applyFont="1" applyFill="1" applyBorder="1" applyAlignment="1">
      <alignment horizontal="left"/>
    </xf>
    <xf numFmtId="0" fontId="8" fillId="5" borderId="6" xfId="0" applyFont="1" applyFill="1" applyBorder="1" applyAlignment="1">
      <alignment vertical="center"/>
    </xf>
    <xf numFmtId="0" fontId="12" fillId="5" borderId="7" xfId="0" applyFont="1" applyFill="1" applyBorder="1"/>
    <xf numFmtId="0" fontId="12" fillId="5" borderId="7" xfId="0" applyFont="1" applyFill="1" applyBorder="1" applyAlignment="1">
      <alignment vertical="center"/>
    </xf>
    <xf numFmtId="0" fontId="12" fillId="5" borderId="8" xfId="0" applyFont="1" applyFill="1" applyBorder="1" applyAlignment="1">
      <alignment horizontal="left" vertical="center"/>
    </xf>
    <xf numFmtId="0" fontId="11" fillId="5" borderId="9" xfId="0" applyFont="1" applyFill="1" applyBorder="1"/>
    <xf numFmtId="0" fontId="13" fillId="3" borderId="7" xfId="0" applyFont="1" applyFill="1" applyBorder="1"/>
    <xf numFmtId="0" fontId="13" fillId="3" borderId="7" xfId="0" applyFont="1" applyFill="1" applyBorder="1" applyAlignment="1">
      <alignment vertical="center"/>
    </xf>
    <xf numFmtId="0" fontId="13" fillId="3" borderId="8" xfId="0" applyFont="1" applyFill="1" applyBorder="1" applyAlignment="1">
      <alignment horizontal="left" vertical="center"/>
    </xf>
    <xf numFmtId="0" fontId="14" fillId="3" borderId="9" xfId="0" applyFont="1" applyFill="1" applyBorder="1"/>
    <xf numFmtId="0" fontId="15" fillId="6" borderId="5" xfId="0" applyFont="1" applyFill="1" applyBorder="1" applyAlignment="1">
      <alignment horizontal="left" vertical="center"/>
    </xf>
    <xf numFmtId="0" fontId="9" fillId="0" borderId="0" xfId="0" applyFont="1"/>
    <xf numFmtId="0" fontId="16" fillId="0" borderId="10" xfId="0" applyFont="1" applyBorder="1" applyAlignment="1">
      <alignment horizontal="center"/>
    </xf>
    <xf numFmtId="0" fontId="16" fillId="2" borderId="11" xfId="0" applyFont="1" applyFill="1" applyBorder="1"/>
    <xf numFmtId="0" fontId="17" fillId="5" borderId="12" xfId="0" applyFont="1" applyFill="1" applyBorder="1" applyAlignment="1">
      <alignment horizontal="left" vertical="center"/>
    </xf>
    <xf numFmtId="0" fontId="18" fillId="5" borderId="13" xfId="0" applyFont="1" applyFill="1" applyBorder="1" applyAlignment="1">
      <alignment horizontal="left" vertical="center"/>
    </xf>
    <xf numFmtId="164" fontId="18" fillId="5" borderId="13" xfId="0" applyNumberFormat="1" applyFont="1" applyFill="1" applyBorder="1" applyAlignment="1">
      <alignment horizontal="center" vertical="center"/>
    </xf>
    <xf numFmtId="0" fontId="18" fillId="5" borderId="13" xfId="0" applyFont="1" applyFill="1" applyBorder="1" applyAlignment="1">
      <alignment horizontal="center"/>
    </xf>
    <xf numFmtId="4" fontId="18" fillId="5" borderId="13" xfId="0" applyNumberFormat="1" applyFont="1" applyFill="1" applyBorder="1" applyAlignment="1">
      <alignment horizontal="center"/>
    </xf>
    <xf numFmtId="0" fontId="18" fillId="5" borderId="14" xfId="0" applyFont="1" applyFill="1" applyBorder="1" applyAlignment="1">
      <alignment horizontal="center"/>
    </xf>
    <xf numFmtId="0" fontId="9" fillId="2" borderId="16" xfId="0" applyFont="1" applyFill="1" applyBorder="1" applyAlignment="1">
      <alignment horizontal="center" vertical="center" wrapText="1"/>
    </xf>
    <xf numFmtId="0" fontId="9" fillId="2" borderId="11" xfId="0" applyFont="1" applyFill="1" applyBorder="1"/>
    <xf numFmtId="0" fontId="5" fillId="8" borderId="17" xfId="0" applyFont="1" applyFill="1" applyBorder="1" applyAlignment="1">
      <alignment horizontal="center" vertical="center" wrapText="1"/>
    </xf>
    <xf numFmtId="164" fontId="5" fillId="8" borderId="5" xfId="0" applyNumberFormat="1" applyFont="1" applyFill="1" applyBorder="1" applyAlignment="1">
      <alignment horizontal="center" vertical="center" wrapText="1"/>
    </xf>
    <xf numFmtId="4" fontId="5" fillId="8" borderId="17" xfId="0" applyNumberFormat="1" applyFont="1" applyFill="1" applyBorder="1" applyAlignment="1">
      <alignment horizontal="center" vertical="center" wrapText="1"/>
    </xf>
    <xf numFmtId="0" fontId="5" fillId="8" borderId="12" xfId="0" applyFont="1" applyFill="1" applyBorder="1" applyAlignment="1">
      <alignment horizontal="center" vertical="center" wrapText="1"/>
    </xf>
    <xf numFmtId="0" fontId="9" fillId="0" borderId="5" xfId="0" applyFont="1" applyBorder="1" applyAlignment="1">
      <alignment horizontal="center" vertical="center" wrapText="1"/>
    </xf>
    <xf numFmtId="165" fontId="9" fillId="0" borderId="5" xfId="0" applyNumberFormat="1" applyFont="1" applyBorder="1" applyAlignment="1">
      <alignment horizontal="center" vertical="center" wrapText="1"/>
    </xf>
    <xf numFmtId="0" fontId="0" fillId="0" borderId="0" xfId="0" applyFont="1" applyBorder="1"/>
    <xf numFmtId="166" fontId="9" fillId="0" borderId="5" xfId="0" applyNumberFormat="1" applyFont="1" applyBorder="1" applyAlignment="1">
      <alignment horizontal="center" vertical="center" wrapText="1"/>
    </xf>
    <xf numFmtId="0" fontId="15" fillId="6" borderId="1" xfId="0" applyFont="1" applyFill="1" applyBorder="1" applyAlignment="1">
      <alignment horizontal="left" vertical="center"/>
    </xf>
    <xf numFmtId="0" fontId="16" fillId="0" borderId="0" xfId="0" applyFont="1" applyAlignment="1">
      <alignment wrapText="1"/>
    </xf>
    <xf numFmtId="0" fontId="19" fillId="0" borderId="1" xfId="0" applyFont="1" applyBorder="1" applyAlignment="1">
      <alignment horizontal="center"/>
    </xf>
    <xf numFmtId="0" fontId="0" fillId="0" borderId="0" xfId="0" applyFont="1" applyBorder="1" applyAlignment="1">
      <alignment horizontal="center"/>
    </xf>
    <xf numFmtId="0" fontId="19" fillId="2" borderId="18"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20" xfId="0" applyFont="1" applyFill="1" applyBorder="1" applyAlignment="1">
      <alignment horizontal="center" vertical="center" wrapText="1"/>
    </xf>
    <xf numFmtId="4" fontId="12" fillId="8" borderId="20" xfId="0" applyNumberFormat="1" applyFont="1" applyFill="1" applyBorder="1" applyAlignment="1">
      <alignment horizontal="center" vertical="center" wrapText="1"/>
    </xf>
    <xf numFmtId="164" fontId="20" fillId="8" borderId="20" xfId="0" applyNumberFormat="1" applyFont="1" applyFill="1" applyBorder="1" applyAlignment="1">
      <alignment horizontal="center" vertical="center" wrapText="1"/>
    </xf>
    <xf numFmtId="0" fontId="16" fillId="0" borderId="5" xfId="0" applyFont="1" applyBorder="1" applyAlignment="1">
      <alignment horizontal="center" vertical="center" wrapText="1"/>
    </xf>
    <xf numFmtId="0" fontId="9" fillId="0" borderId="0" xfId="0" applyFont="1" applyAlignment="1">
      <alignment wrapText="1"/>
    </xf>
    <xf numFmtId="0" fontId="16" fillId="0" borderId="1" xfId="0" applyFont="1" applyBorder="1" applyAlignment="1">
      <alignment horizontal="center"/>
    </xf>
    <xf numFmtId="0" fontId="17" fillId="5" borderId="6" xfId="0" applyFont="1" applyFill="1" applyBorder="1" applyAlignment="1">
      <alignment horizontal="left"/>
    </xf>
    <xf numFmtId="0" fontId="21" fillId="5" borderId="7" xfId="0" applyFont="1" applyFill="1" applyBorder="1" applyAlignment="1">
      <alignment horizontal="left" vertical="center"/>
    </xf>
    <xf numFmtId="164" fontId="21" fillId="5" borderId="7" xfId="0" applyNumberFormat="1" applyFont="1" applyFill="1" applyBorder="1" applyAlignment="1">
      <alignment horizontal="center" vertical="center"/>
    </xf>
    <xf numFmtId="0" fontId="21" fillId="5" borderId="7" xfId="0" applyFont="1" applyFill="1" applyBorder="1" applyAlignment="1">
      <alignment horizontal="center"/>
    </xf>
    <xf numFmtId="4" fontId="21" fillId="5" borderId="7" xfId="0" applyNumberFormat="1" applyFont="1" applyFill="1" applyBorder="1" applyAlignment="1">
      <alignment horizontal="center"/>
    </xf>
    <xf numFmtId="0" fontId="16" fillId="2" borderId="18" xfId="0" applyFont="1" applyFill="1" applyBorder="1" applyAlignment="1">
      <alignment horizontal="center" vertical="center" wrapText="1"/>
    </xf>
    <xf numFmtId="0" fontId="13" fillId="8" borderId="19" xfId="0" applyFont="1" applyFill="1" applyBorder="1" applyAlignment="1">
      <alignment horizontal="center" vertical="center" wrapText="1"/>
    </xf>
    <xf numFmtId="0" fontId="13" fillId="8" borderId="20" xfId="0" applyFont="1" applyFill="1" applyBorder="1" applyAlignment="1">
      <alignment horizontal="center" vertical="center" wrapText="1"/>
    </xf>
    <xf numFmtId="164" fontId="13" fillId="8" borderId="20" xfId="0" applyNumberFormat="1" applyFont="1" applyFill="1" applyBorder="1" applyAlignment="1">
      <alignment horizontal="center" vertical="center" wrapText="1"/>
    </xf>
    <xf numFmtId="166" fontId="9" fillId="0" borderId="5" xfId="0" applyNumberFormat="1" applyFont="1" applyBorder="1" applyAlignment="1">
      <alignment vertical="center" wrapText="1"/>
    </xf>
    <xf numFmtId="0" fontId="9" fillId="0" borderId="0" xfId="0" applyFont="1" applyAlignment="1">
      <alignment horizontal="center" vertical="center"/>
    </xf>
    <xf numFmtId="4" fontId="9" fillId="0" borderId="5" xfId="0" applyNumberFormat="1" applyFont="1" applyBorder="1" applyAlignment="1">
      <alignment horizontal="center" vertical="center" wrapText="1"/>
    </xf>
    <xf numFmtId="17" fontId="9" fillId="0" borderId="5"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17" fillId="5" borderId="6" xfId="0" applyFont="1" applyFill="1" applyBorder="1" applyAlignment="1">
      <alignment horizontal="left" vertical="center"/>
    </xf>
    <xf numFmtId="0" fontId="5" fillId="8" borderId="5" xfId="0" applyFont="1" applyFill="1" applyBorder="1" applyAlignment="1">
      <alignment horizontal="center" vertical="center" wrapText="1"/>
    </xf>
    <xf numFmtId="164" fontId="12" fillId="8" borderId="20" xfId="0" applyNumberFormat="1" applyFont="1" applyFill="1" applyBorder="1" applyAlignment="1">
      <alignment horizontal="center" vertical="center" wrapText="1"/>
    </xf>
    <xf numFmtId="0" fontId="9" fillId="0" borderId="0" xfId="0" applyFont="1" applyBorder="1"/>
    <xf numFmtId="0" fontId="16" fillId="2" borderId="5" xfId="0" applyFont="1" applyFill="1" applyBorder="1" applyAlignment="1">
      <alignment horizontal="center" vertical="center" wrapText="1"/>
    </xf>
    <xf numFmtId="0" fontId="0" fillId="0" borderId="5" xfId="0" applyFont="1" applyBorder="1"/>
    <xf numFmtId="0" fontId="13" fillId="8" borderId="5" xfId="0" applyFont="1" applyFill="1" applyBorder="1" applyAlignment="1">
      <alignment horizontal="center" vertical="center" wrapText="1"/>
    </xf>
    <xf numFmtId="164" fontId="13" fillId="8" borderId="5" xfId="0" applyNumberFormat="1" applyFont="1" applyFill="1" applyBorder="1" applyAlignment="1">
      <alignment horizontal="center" vertical="center" wrapText="1"/>
    </xf>
    <xf numFmtId="4" fontId="13" fillId="8" borderId="5" xfId="0" applyNumberFormat="1" applyFont="1" applyFill="1" applyBorder="1" applyAlignment="1">
      <alignment horizontal="center" vertical="center" wrapText="1"/>
    </xf>
    <xf numFmtId="0" fontId="22" fillId="0" borderId="5" xfId="0" applyFont="1" applyBorder="1" applyAlignment="1">
      <alignment horizontal="center"/>
    </xf>
    <xf numFmtId="0" fontId="3" fillId="0" borderId="5" xfId="0" applyFont="1" applyBorder="1"/>
    <xf numFmtId="0" fontId="3" fillId="2" borderId="0" xfId="0" applyFont="1" applyFill="1" applyBorder="1" applyAlignment="1">
      <alignment horizontal="left"/>
    </xf>
    <xf numFmtId="0" fontId="0" fillId="0" borderId="0" xfId="0" applyAlignment="1">
      <alignment horizontal="left"/>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24" xfId="0" applyFont="1" applyBorder="1" applyAlignment="1">
      <alignment horizontal="left" vertical="center" wrapText="1"/>
    </xf>
    <xf numFmtId="0" fontId="8" fillId="5" borderId="25" xfId="0" applyFont="1" applyFill="1" applyBorder="1" applyAlignment="1">
      <alignment horizontal="left" vertical="center" wrapText="1"/>
    </xf>
    <xf numFmtId="0" fontId="8" fillId="5" borderId="26" xfId="0" applyFont="1" applyFill="1" applyBorder="1" applyAlignment="1">
      <alignment horizontal="left" vertical="center" wrapText="1"/>
    </xf>
    <xf numFmtId="0" fontId="8" fillId="5" borderId="27" xfId="0" applyFont="1" applyFill="1" applyBorder="1" applyAlignment="1">
      <alignment horizontal="left" vertical="center" wrapText="1"/>
    </xf>
    <xf numFmtId="0" fontId="8" fillId="7" borderId="15" xfId="0" applyFont="1" applyFill="1" applyBorder="1" applyAlignment="1">
      <alignment horizontal="left" vertical="center" wrapText="1"/>
    </xf>
    <xf numFmtId="0" fontId="8" fillId="7" borderId="22" xfId="0" applyFont="1" applyFill="1" applyBorder="1" applyAlignment="1">
      <alignment horizontal="left" vertical="center" wrapText="1"/>
    </xf>
    <xf numFmtId="164" fontId="5" fillId="8" borderId="21" xfId="0" applyNumberFormat="1" applyFont="1" applyFill="1" applyBorder="1" applyAlignment="1">
      <alignment horizontal="center" vertical="center" wrapText="1"/>
    </xf>
    <xf numFmtId="164" fontId="5" fillId="8" borderId="23" xfId="0" applyNumberFormat="1" applyFont="1" applyFill="1" applyBorder="1" applyAlignment="1">
      <alignment horizontal="center" vertical="center" wrapText="1"/>
    </xf>
    <xf numFmtId="164" fontId="13" fillId="8" borderId="21" xfId="0" applyNumberFormat="1" applyFont="1" applyFill="1" applyBorder="1" applyAlignment="1">
      <alignment horizontal="center" vertical="center" wrapText="1"/>
    </xf>
    <xf numFmtId="164" fontId="13" fillId="8" borderId="2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3333"/>
      <rgbColor rgb="FF00FF00"/>
      <rgbColor rgb="FF0000FF"/>
      <rgbColor rgb="FFFFFF00"/>
      <rgbColor rgb="FFFF00FF"/>
      <rgbColor rgb="FF00FFFF"/>
      <rgbColor rgb="FF800000"/>
      <rgbColor rgb="FF008000"/>
      <rgbColor rgb="FF000080"/>
      <rgbColor rgb="FF76923C"/>
      <rgbColor rgb="FF800080"/>
      <rgbColor rgb="FF008080"/>
      <rgbColor rgb="FFC0C0C0"/>
      <rgbColor rgb="FF7F7F7F"/>
      <rgbColor rgb="FF9999FF"/>
      <rgbColor rgb="FF993366"/>
      <rgbColor rgb="FFEAF1DD"/>
      <rgbColor rgb="FFCFE7F5"/>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205867"/>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48"/>
  <sheetViews>
    <sheetView topLeftCell="A6" workbookViewId="0">
      <selection activeCell="I27" sqref="I27"/>
    </sheetView>
  </sheetViews>
  <sheetFormatPr baseColWidth="10" defaultRowHeight="13" x14ac:dyDescent="0.15"/>
  <cols>
    <col min="8" max="8" width="10.1640625" customWidth="1"/>
    <col min="9" max="9" width="25.1640625" customWidth="1"/>
  </cols>
  <sheetData>
    <row r="1" spans="1:62" ht="24" x14ac:dyDescent="0.25">
      <c r="A1" s="1"/>
      <c r="B1" s="2"/>
      <c r="C1" s="2"/>
      <c r="D1" s="2"/>
      <c r="E1" s="2"/>
      <c r="F1" s="2"/>
      <c r="G1" s="2"/>
      <c r="H1" s="2"/>
      <c r="I1" s="2"/>
      <c r="J1" s="3"/>
    </row>
    <row r="2" spans="1:62" ht="24" x14ac:dyDescent="0.2">
      <c r="A2" s="1"/>
      <c r="B2" s="2"/>
      <c r="C2" s="2"/>
      <c r="D2" s="2"/>
      <c r="E2" s="2"/>
      <c r="F2" s="2"/>
      <c r="G2" s="2"/>
      <c r="H2" s="2"/>
      <c r="I2" s="2"/>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row>
    <row r="3" spans="1:62" ht="25" x14ac:dyDescent="0.2">
      <c r="A3" s="5" t="s">
        <v>0</v>
      </c>
      <c r="B3" s="5"/>
      <c r="C3" s="5"/>
      <c r="D3" s="5"/>
      <c r="E3" s="5"/>
      <c r="F3" s="5"/>
      <c r="G3" s="5"/>
      <c r="H3" s="5"/>
      <c r="I3" s="5"/>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row>
    <row r="4" spans="1:62" ht="21" x14ac:dyDescent="0.2">
      <c r="A4" s="6" t="s">
        <v>1</v>
      </c>
      <c r="B4" s="6"/>
      <c r="C4" s="6"/>
      <c r="D4" s="6"/>
      <c r="E4" s="6"/>
      <c r="F4" s="6"/>
      <c r="G4" s="6"/>
      <c r="H4" s="6"/>
      <c r="I4" s="6"/>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row>
    <row r="5" spans="1:62" ht="27" thickBot="1" x14ac:dyDescent="0.25">
      <c r="A5" s="7"/>
      <c r="B5" s="7"/>
      <c r="C5" s="7"/>
      <c r="D5" s="7"/>
      <c r="E5" s="8" t="s">
        <v>2</v>
      </c>
      <c r="F5" s="7"/>
      <c r="G5" s="7"/>
      <c r="H5" s="7"/>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row>
    <row r="6" spans="1:62" ht="20" thickBot="1" x14ac:dyDescent="0.25">
      <c r="A6" s="13" t="s">
        <v>3</v>
      </c>
      <c r="B6" s="14"/>
      <c r="C6" s="15"/>
      <c r="D6" s="15"/>
      <c r="E6" s="15"/>
      <c r="F6" s="15"/>
      <c r="G6" s="15"/>
      <c r="H6" s="16"/>
      <c r="I6" s="17"/>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row>
    <row r="7" spans="1:62" s="87" customFormat="1" ht="47" customHeight="1" thickBot="1" x14ac:dyDescent="0.25">
      <c r="A7" s="88" t="s">
        <v>4</v>
      </c>
      <c r="B7" s="89"/>
      <c r="C7" s="89"/>
      <c r="D7" s="89"/>
      <c r="E7" s="89"/>
      <c r="F7" s="89"/>
      <c r="G7" s="89"/>
      <c r="H7" s="89"/>
      <c r="I7" s="90"/>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row>
    <row r="8" spans="1:62" ht="16" x14ac:dyDescent="0.2">
      <c r="A8" s="9"/>
      <c r="B8" s="9"/>
      <c r="C8" s="9"/>
      <c r="D8" s="9"/>
      <c r="E8" s="9"/>
      <c r="F8" s="9"/>
      <c r="G8" s="9"/>
      <c r="H8" s="10"/>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row>
    <row r="9" spans="1:62" ht="23" customHeight="1" thickBot="1" x14ac:dyDescent="0.25">
      <c r="A9" s="91" t="s">
        <v>5</v>
      </c>
      <c r="B9" s="92"/>
      <c r="C9" s="92"/>
      <c r="D9" s="92"/>
      <c r="E9" s="92"/>
      <c r="F9" s="92"/>
      <c r="G9" s="92"/>
      <c r="H9" s="92"/>
      <c r="I9" s="93"/>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row>
    <row r="10" spans="1:62" s="87" customFormat="1" ht="47" customHeight="1" thickBot="1" x14ac:dyDescent="0.25">
      <c r="A10" s="88" t="s">
        <v>6</v>
      </c>
      <c r="B10" s="89"/>
      <c r="C10" s="89"/>
      <c r="D10" s="89"/>
      <c r="E10" s="89"/>
      <c r="F10" s="89"/>
      <c r="G10" s="89"/>
      <c r="H10" s="89"/>
      <c r="I10" s="90"/>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row>
    <row r="11" spans="1:62" ht="17" thickBot="1" x14ac:dyDescent="0.25">
      <c r="A11" s="11"/>
      <c r="B11" s="11"/>
      <c r="C11" s="11"/>
      <c r="D11" s="11"/>
      <c r="E11" s="11"/>
      <c r="F11" s="11"/>
      <c r="G11" s="11"/>
      <c r="H11" s="11"/>
      <c r="I11" s="12"/>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row>
    <row r="12" spans="1:62" ht="20" thickBot="1" x14ac:dyDescent="0.25">
      <c r="A12" s="13" t="s">
        <v>7</v>
      </c>
      <c r="B12" s="14"/>
      <c r="C12" s="15"/>
      <c r="D12" s="15"/>
      <c r="E12" s="15"/>
      <c r="F12" s="15"/>
      <c r="G12" s="15"/>
      <c r="H12" s="16"/>
      <c r="I12" s="17"/>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row>
    <row r="13" spans="1:62" s="87" customFormat="1" ht="47" customHeight="1" thickBot="1" x14ac:dyDescent="0.25">
      <c r="A13" s="88" t="s">
        <v>8</v>
      </c>
      <c r="B13" s="89"/>
      <c r="C13" s="89"/>
      <c r="D13" s="89"/>
      <c r="E13" s="89"/>
      <c r="F13" s="89"/>
      <c r="G13" s="89"/>
      <c r="H13" s="89"/>
      <c r="I13" s="90"/>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row>
    <row r="14" spans="1:62" ht="17" thickBot="1" x14ac:dyDescent="0.25">
      <c r="A14" s="18"/>
      <c r="B14" s="18"/>
      <c r="C14" s="18"/>
      <c r="D14" s="18"/>
      <c r="E14" s="18"/>
      <c r="F14" s="18"/>
      <c r="G14" s="18"/>
      <c r="H14" s="19"/>
      <c r="I14" s="12"/>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row>
    <row r="15" spans="1:62" ht="20" thickBot="1" x14ac:dyDescent="0.25">
      <c r="A15" s="20" t="s">
        <v>9</v>
      </c>
      <c r="B15" s="21"/>
      <c r="C15" s="21"/>
      <c r="D15" s="22"/>
      <c r="E15" s="22"/>
      <c r="F15" s="22"/>
      <c r="G15" s="22"/>
      <c r="H15" s="23"/>
      <c r="I15" s="2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row>
    <row r="16" spans="1:62" s="87" customFormat="1" ht="47" customHeight="1" thickBot="1" x14ac:dyDescent="0.25">
      <c r="A16" s="88" t="s">
        <v>10</v>
      </c>
      <c r="B16" s="89"/>
      <c r="C16" s="89"/>
      <c r="D16" s="89"/>
      <c r="E16" s="89"/>
      <c r="F16" s="89"/>
      <c r="G16" s="89"/>
      <c r="H16" s="89"/>
      <c r="I16" s="90"/>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row>
    <row r="17" spans="1:62" ht="17" thickBot="1" x14ac:dyDescent="0.25">
      <c r="A17" s="18"/>
      <c r="B17" s="18"/>
      <c r="C17" s="18"/>
      <c r="D17" s="18"/>
      <c r="E17" s="18"/>
      <c r="F17" s="18"/>
      <c r="G17" s="18"/>
      <c r="H17" s="19"/>
      <c r="I17" s="12"/>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row>
    <row r="18" spans="1:62" ht="20" thickBot="1" x14ac:dyDescent="0.3">
      <c r="A18" s="13" t="s">
        <v>11</v>
      </c>
      <c r="B18" s="25"/>
      <c r="C18" s="25"/>
      <c r="D18" s="26"/>
      <c r="E18" s="26"/>
      <c r="F18" s="26"/>
      <c r="G18" s="26"/>
      <c r="H18" s="27"/>
      <c r="I18" s="28"/>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row>
    <row r="19" spans="1:62" s="87" customFormat="1" ht="47" customHeight="1" thickBot="1" x14ac:dyDescent="0.25">
      <c r="A19" s="88" t="s">
        <v>12</v>
      </c>
      <c r="B19" s="89"/>
      <c r="C19" s="89"/>
      <c r="D19" s="89"/>
      <c r="E19" s="89"/>
      <c r="F19" s="89"/>
      <c r="G19" s="89"/>
      <c r="H19" s="89"/>
      <c r="I19" s="90"/>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row>
    <row r="20" spans="1:62" ht="16" x14ac:dyDescent="0.2">
      <c r="A20" s="18"/>
      <c r="B20" s="18"/>
      <c r="C20" s="18"/>
      <c r="D20" s="18"/>
      <c r="E20" s="18"/>
      <c r="F20" s="18"/>
      <c r="G20" s="18"/>
      <c r="H20" s="19"/>
      <c r="I20" s="12"/>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row>
    <row r="21" spans="1:62" ht="16"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row>
    <row r="22" spans="1:62" ht="16"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row>
    <row r="23" spans="1:62" ht="16"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row>
    <row r="24" spans="1:62" ht="16"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row>
    <row r="25" spans="1:62" ht="16"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row>
    <row r="26" spans="1:62" ht="16"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row>
    <row r="27" spans="1:62" ht="16"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row>
    <row r="28" spans="1:62" ht="16"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row>
    <row r="29" spans="1:62" ht="16"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row>
    <row r="30" spans="1:62" ht="16"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row>
    <row r="31" spans="1:62" ht="16"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row>
    <row r="32" spans="1:62" ht="16"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row>
    <row r="33" spans="1:40" ht="16"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row>
    <row r="34" spans="1:40" ht="16"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row>
    <row r="35" spans="1:40" ht="16"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row>
    <row r="36" spans="1:40" ht="16"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row>
    <row r="37" spans="1:40" ht="16"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row>
    <row r="38" spans="1:40" ht="16"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row>
    <row r="39" spans="1:40" ht="16"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row>
    <row r="40" spans="1:40" ht="16"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row>
    <row r="41" spans="1:40" ht="16"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row>
    <row r="42" spans="1:40" ht="16"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row>
    <row r="43" spans="1:40" ht="16"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row>
    <row r="44" spans="1:40" ht="16"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row>
    <row r="45" spans="1:40" ht="16"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row>
    <row r="46" spans="1:40" ht="16"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row>
    <row r="47" spans="1:40" ht="16"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row>
    <row r="48" spans="1:40" ht="16"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row>
  </sheetData>
  <mergeCells count="6">
    <mergeCell ref="A19:I19"/>
    <mergeCell ref="A7:I7"/>
    <mergeCell ref="A9:I9"/>
    <mergeCell ref="A10:I10"/>
    <mergeCell ref="A13:I13"/>
    <mergeCell ref="A16:I16"/>
  </mergeCells>
  <pageMargins left="0.511811024" right="0.511811024" top="0.78740157499999996" bottom="0.78740157499999996" header="0.31496062000000002" footer="0.31496062000000002"/>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1"/>
  <sheetViews>
    <sheetView topLeftCell="A8" workbookViewId="0">
      <selection activeCell="A6" sqref="A6:K7"/>
    </sheetView>
  </sheetViews>
  <sheetFormatPr baseColWidth="10" defaultRowHeight="13" x14ac:dyDescent="0.15"/>
  <cols>
    <col min="2" max="2" width="27.1640625" customWidth="1"/>
    <col min="3" max="3" width="23.1640625" customWidth="1"/>
    <col min="4" max="4" width="23" customWidth="1"/>
    <col min="7" max="7" width="28.83203125" customWidth="1"/>
    <col min="8" max="8" width="29.1640625" customWidth="1"/>
    <col min="9" max="9" width="27.6640625" customWidth="1"/>
    <col min="10" max="10" width="23.5" customWidth="1"/>
    <col min="11" max="11" width="19.83203125" customWidth="1"/>
  </cols>
  <sheetData>
    <row r="1" spans="1:27" ht="24" x14ac:dyDescent="0.2">
      <c r="A1" s="29" t="str">
        <f>OBJETIVOS!A3</f>
        <v/>
      </c>
      <c r="B1" s="29"/>
      <c r="C1" s="29"/>
      <c r="D1" s="29"/>
      <c r="E1" s="29"/>
      <c r="F1" s="29"/>
      <c r="G1" s="29"/>
      <c r="H1" s="29"/>
      <c r="I1" s="29"/>
      <c r="J1" s="29"/>
      <c r="K1" s="29"/>
      <c r="L1" s="30"/>
      <c r="M1" s="30"/>
      <c r="N1" s="30"/>
      <c r="O1" s="30"/>
      <c r="P1" s="30"/>
      <c r="Q1" s="30"/>
      <c r="R1" s="30"/>
      <c r="S1" s="30"/>
      <c r="T1" s="30"/>
      <c r="U1" s="30"/>
      <c r="V1" s="30"/>
      <c r="W1" s="30"/>
      <c r="X1" s="30"/>
      <c r="Y1" s="30"/>
      <c r="Z1" s="30"/>
      <c r="AA1" s="30"/>
    </row>
    <row r="2" spans="1:27" ht="16" x14ac:dyDescent="0.2">
      <c r="A2" s="31"/>
      <c r="B2" s="31"/>
      <c r="C2" s="31"/>
      <c r="D2" s="31"/>
      <c r="E2" s="31"/>
      <c r="F2" s="31"/>
      <c r="G2" s="31"/>
      <c r="H2" s="31"/>
      <c r="I2" s="31"/>
      <c r="J2" s="32"/>
      <c r="K2" s="31"/>
      <c r="L2" s="30"/>
      <c r="M2" s="30"/>
      <c r="N2" s="30"/>
      <c r="O2" s="30"/>
      <c r="P2" s="30"/>
      <c r="Q2" s="30"/>
      <c r="R2" s="30"/>
      <c r="S2" s="30"/>
      <c r="T2" s="30"/>
      <c r="U2" s="30"/>
      <c r="V2" s="30"/>
      <c r="W2" s="30"/>
      <c r="X2" s="30"/>
      <c r="Y2" s="30"/>
      <c r="Z2" s="30"/>
      <c r="AA2" s="30"/>
    </row>
    <row r="3" spans="1:27" ht="21" x14ac:dyDescent="0.2">
      <c r="A3" s="33" t="s">
        <v>13</v>
      </c>
      <c r="B3" s="34"/>
      <c r="C3" s="34"/>
      <c r="D3" s="34"/>
      <c r="E3" s="35"/>
      <c r="F3" s="35" t="s">
        <v>14</v>
      </c>
      <c r="G3" s="36"/>
      <c r="H3" s="37"/>
      <c r="I3" s="36"/>
      <c r="J3" s="38"/>
      <c r="K3" s="33"/>
      <c r="L3" s="30"/>
      <c r="M3" s="30"/>
      <c r="N3" s="30"/>
      <c r="O3" s="30"/>
      <c r="P3" s="30"/>
      <c r="Q3" s="30"/>
      <c r="R3" s="30"/>
      <c r="S3" s="30"/>
      <c r="T3" s="30"/>
      <c r="U3" s="30"/>
      <c r="V3" s="30"/>
      <c r="W3" s="30"/>
      <c r="X3" s="30"/>
      <c r="Y3" s="30"/>
      <c r="Z3" s="30"/>
      <c r="AA3" s="30"/>
    </row>
    <row r="4" spans="1:27" ht="43" customHeight="1" x14ac:dyDescent="0.2">
      <c r="A4" s="94" t="str">
        <f>OBJETIVOS!A7</f>
        <v>Reduzir a captura acidental de botos-pescadores por emalhe.</v>
      </c>
      <c r="B4" s="95"/>
      <c r="C4" s="95"/>
      <c r="D4" s="95"/>
      <c r="E4" s="95"/>
      <c r="F4" s="95"/>
      <c r="G4" s="95"/>
      <c r="H4" s="95"/>
      <c r="I4" s="95"/>
      <c r="J4" s="95"/>
      <c r="K4" s="95"/>
      <c r="L4" s="30"/>
      <c r="M4" s="30"/>
      <c r="N4" s="30"/>
      <c r="O4" s="30"/>
      <c r="P4" s="30"/>
      <c r="Q4" s="30"/>
      <c r="R4" s="30"/>
      <c r="S4" s="30"/>
      <c r="T4" s="30"/>
      <c r="U4" s="30"/>
      <c r="V4" s="30"/>
      <c r="W4" s="30"/>
      <c r="X4" s="30"/>
      <c r="Y4" s="30"/>
      <c r="Z4" s="30"/>
      <c r="AA4" s="30"/>
    </row>
    <row r="5" spans="1:27" ht="16" x14ac:dyDescent="0.2">
      <c r="A5" s="39"/>
      <c r="B5" s="39"/>
      <c r="C5" s="39"/>
      <c r="D5" s="39"/>
      <c r="E5" s="39"/>
      <c r="F5" s="39"/>
      <c r="G5" s="39"/>
      <c r="H5" s="39"/>
      <c r="I5" s="39"/>
      <c r="J5" s="40"/>
      <c r="K5" s="39"/>
      <c r="L5" s="39"/>
      <c r="M5" s="39"/>
      <c r="N5" s="39"/>
      <c r="O5" s="39"/>
      <c r="P5" s="39"/>
      <c r="Q5" s="39"/>
      <c r="R5" s="39"/>
      <c r="S5" s="39"/>
      <c r="T5" s="30"/>
      <c r="U5" s="30"/>
      <c r="V5" s="30"/>
      <c r="W5" s="30"/>
      <c r="X5" s="30"/>
      <c r="Y5" s="30"/>
      <c r="Z5" s="30"/>
      <c r="AA5" s="30"/>
    </row>
    <row r="6" spans="1:27" ht="44" x14ac:dyDescent="0.2">
      <c r="A6" s="41" t="s">
        <v>15</v>
      </c>
      <c r="B6" s="41" t="s">
        <v>16</v>
      </c>
      <c r="C6" s="41" t="s">
        <v>17</v>
      </c>
      <c r="D6" s="41" t="s">
        <v>18</v>
      </c>
      <c r="E6" s="96" t="s">
        <v>19</v>
      </c>
      <c r="F6" s="97"/>
      <c r="G6" s="41" t="s">
        <v>20</v>
      </c>
      <c r="H6" s="43" t="s">
        <v>21</v>
      </c>
      <c r="I6" s="41" t="s">
        <v>22</v>
      </c>
      <c r="J6" s="44" t="s">
        <v>23</v>
      </c>
      <c r="K6" s="41" t="s">
        <v>24</v>
      </c>
      <c r="L6" s="30"/>
      <c r="M6" s="30"/>
      <c r="N6" s="30"/>
      <c r="O6" s="30"/>
      <c r="P6" s="30"/>
      <c r="Q6" s="30"/>
      <c r="R6" s="30"/>
      <c r="S6" s="30"/>
      <c r="T6" s="30"/>
      <c r="U6" s="30"/>
      <c r="V6" s="30"/>
      <c r="W6" s="30"/>
      <c r="X6" s="30"/>
      <c r="Y6" s="30"/>
      <c r="Z6" s="30"/>
      <c r="AA6" s="30"/>
    </row>
    <row r="7" spans="1:27" ht="22" x14ac:dyDescent="0.2">
      <c r="A7" s="41"/>
      <c r="B7" s="41"/>
      <c r="C7" s="41"/>
      <c r="D7" s="41"/>
      <c r="E7" s="42" t="s">
        <v>25</v>
      </c>
      <c r="F7" s="42" t="s">
        <v>26</v>
      </c>
      <c r="G7" s="41"/>
      <c r="H7" s="41"/>
      <c r="I7" s="41"/>
      <c r="J7" s="44"/>
      <c r="K7" s="41"/>
      <c r="L7" s="30"/>
      <c r="M7" s="30"/>
      <c r="N7" s="30"/>
      <c r="O7" s="30"/>
      <c r="P7" s="30"/>
      <c r="Q7" s="30"/>
      <c r="R7" s="30"/>
      <c r="S7" s="30"/>
      <c r="T7" s="30"/>
      <c r="U7" s="30"/>
      <c r="V7" s="30"/>
      <c r="W7" s="30"/>
      <c r="X7" s="30"/>
      <c r="Y7" s="30"/>
      <c r="Z7" s="30"/>
      <c r="AA7" s="30"/>
    </row>
    <row r="8" spans="1:27" ht="122" customHeight="1" x14ac:dyDescent="0.2">
      <c r="A8" s="45" t="s">
        <v>27</v>
      </c>
      <c r="B8" s="70" t="s">
        <v>28</v>
      </c>
      <c r="C8" s="48" t="s">
        <v>29</v>
      </c>
      <c r="D8" s="48" t="s">
        <v>30</v>
      </c>
      <c r="E8" s="48" t="s">
        <v>31</v>
      </c>
      <c r="F8" s="48" t="s">
        <v>32</v>
      </c>
      <c r="G8" s="45" t="s">
        <v>33</v>
      </c>
      <c r="H8" s="72">
        <v>900000</v>
      </c>
      <c r="I8" s="48" t="s">
        <v>34</v>
      </c>
      <c r="K8" s="73"/>
      <c r="L8" s="59"/>
      <c r="M8" s="59"/>
      <c r="N8" s="59"/>
      <c r="O8" s="59"/>
      <c r="P8" s="59"/>
      <c r="Q8" s="59"/>
      <c r="R8" s="59"/>
      <c r="S8" s="59"/>
      <c r="T8" s="59"/>
      <c r="U8" s="59"/>
      <c r="V8" s="59"/>
      <c r="W8" s="59"/>
      <c r="X8" s="59"/>
      <c r="Y8" s="59"/>
      <c r="Z8" s="59"/>
    </row>
    <row r="9" spans="1:27" ht="122" customHeight="1" x14ac:dyDescent="0.2">
      <c r="A9" s="45" t="s">
        <v>35</v>
      </c>
      <c r="B9" s="70" t="s">
        <v>36</v>
      </c>
      <c r="C9" s="48" t="s">
        <v>37</v>
      </c>
      <c r="D9" s="48" t="s">
        <v>38</v>
      </c>
      <c r="E9" s="48" t="s">
        <v>39</v>
      </c>
      <c r="F9" s="48" t="s">
        <v>40</v>
      </c>
      <c r="G9" s="45" t="s">
        <v>33</v>
      </c>
      <c r="H9" s="72" t="s">
        <v>41</v>
      </c>
      <c r="I9" s="48" t="s">
        <v>42</v>
      </c>
      <c r="J9" s="48" t="s">
        <v>43</v>
      </c>
      <c r="K9" s="73"/>
      <c r="L9" s="59"/>
      <c r="M9" s="59"/>
      <c r="N9" s="59"/>
      <c r="O9" s="59"/>
      <c r="P9" s="59"/>
      <c r="Q9" s="59"/>
      <c r="R9" s="59"/>
      <c r="S9" s="59"/>
      <c r="T9" s="59"/>
      <c r="U9" s="59"/>
      <c r="V9" s="59"/>
      <c r="W9" s="59"/>
      <c r="X9" s="59"/>
      <c r="Y9" s="59"/>
      <c r="Z9" s="59"/>
    </row>
    <row r="10" spans="1:27" ht="122" customHeight="1" x14ac:dyDescent="0.2">
      <c r="A10" s="45" t="s">
        <v>44</v>
      </c>
      <c r="B10" s="70" t="s">
        <v>45</v>
      </c>
      <c r="C10" s="48" t="s">
        <v>46</v>
      </c>
      <c r="D10" s="48" t="s">
        <v>47</v>
      </c>
      <c r="E10" s="48" t="s">
        <v>39</v>
      </c>
      <c r="F10" s="48" t="s">
        <v>48</v>
      </c>
      <c r="G10" s="45" t="s">
        <v>49</v>
      </c>
      <c r="H10" s="72">
        <v>20000</v>
      </c>
      <c r="I10" s="48" t="s">
        <v>50</v>
      </c>
      <c r="J10" s="48"/>
      <c r="K10" s="73"/>
      <c r="L10" s="59"/>
      <c r="M10" s="59"/>
      <c r="N10" s="59"/>
      <c r="O10" s="59"/>
      <c r="P10" s="59"/>
      <c r="Q10" s="59"/>
      <c r="R10" s="59"/>
      <c r="S10" s="59"/>
      <c r="T10" s="59"/>
      <c r="U10" s="59"/>
      <c r="V10" s="59"/>
      <c r="W10" s="59"/>
      <c r="X10" s="59"/>
      <c r="Y10" s="59"/>
      <c r="Z10" s="59"/>
    </row>
    <row r="11" spans="1:27" ht="122" customHeight="1" x14ac:dyDescent="0.2">
      <c r="A11" s="45" t="s">
        <v>51</v>
      </c>
      <c r="B11" s="70" t="s">
        <v>52</v>
      </c>
      <c r="C11" s="48" t="s">
        <v>53</v>
      </c>
      <c r="D11" s="48" t="s">
        <v>54</v>
      </c>
      <c r="E11" s="48">
        <v>2020</v>
      </c>
      <c r="F11" s="48">
        <v>2024</v>
      </c>
      <c r="G11" s="45" t="s">
        <v>55</v>
      </c>
      <c r="H11" s="72" t="s">
        <v>41</v>
      </c>
      <c r="I11" s="48" t="s">
        <v>56</v>
      </c>
      <c r="J11" s="48"/>
      <c r="K11" s="73"/>
      <c r="L11" s="59"/>
      <c r="M11" s="59"/>
      <c r="N11" s="59"/>
      <c r="O11" s="59"/>
      <c r="P11" s="59"/>
      <c r="Q11" s="59"/>
      <c r="R11" s="59"/>
      <c r="S11" s="59"/>
      <c r="T11" s="59"/>
      <c r="U11" s="59"/>
      <c r="V11" s="59"/>
      <c r="W11" s="59"/>
      <c r="X11" s="59"/>
      <c r="Y11" s="59"/>
      <c r="Z11" s="59"/>
    </row>
  </sheetData>
  <mergeCells count="2">
    <mergeCell ref="A4:K4"/>
    <mergeCell ref="E6:F6"/>
  </mergeCells>
  <pageMargins left="0.511811024" right="0.511811024" top="0.78740157499999996" bottom="0.78740157499999996" header="0.31496062000000002" footer="0.31496062000000002"/>
  <pageSetup paperSize="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2"/>
  <sheetViews>
    <sheetView topLeftCell="A9" workbookViewId="0">
      <selection activeCell="A4" sqref="A4:XFD4"/>
    </sheetView>
  </sheetViews>
  <sheetFormatPr baseColWidth="10" defaultRowHeight="13" x14ac:dyDescent="0.15"/>
  <cols>
    <col min="2" max="2" width="29.1640625" customWidth="1"/>
    <col min="3" max="3" width="24.5" customWidth="1"/>
    <col min="4" max="4" width="23.83203125" customWidth="1"/>
    <col min="7" max="7" width="23" customWidth="1"/>
    <col min="8" max="8" width="21.6640625" customWidth="1"/>
    <col min="9" max="9" width="21.5" customWidth="1"/>
    <col min="10" max="10" width="22.33203125" customWidth="1"/>
    <col min="11" max="11" width="24.5" customWidth="1"/>
  </cols>
  <sheetData>
    <row r="1" spans="1:27" ht="24" x14ac:dyDescent="0.2">
      <c r="A1" s="49" t="str">
        <f>OBJETIVOS!A3</f>
        <v/>
      </c>
      <c r="B1" s="49"/>
      <c r="C1" s="49"/>
      <c r="D1" s="49"/>
      <c r="E1" s="49"/>
      <c r="F1" s="49"/>
      <c r="G1" s="49"/>
      <c r="H1" s="49"/>
      <c r="I1" s="49"/>
      <c r="J1" s="49"/>
      <c r="K1" s="49"/>
      <c r="L1" s="50"/>
      <c r="M1" s="50"/>
      <c r="N1" s="50"/>
      <c r="O1" s="50"/>
      <c r="P1" s="50"/>
      <c r="Q1" s="50"/>
      <c r="R1" s="50"/>
      <c r="S1" s="50"/>
      <c r="T1" s="50"/>
      <c r="U1" s="50"/>
      <c r="V1" s="50"/>
      <c r="W1" s="50"/>
      <c r="X1" s="50"/>
      <c r="Y1" s="50"/>
      <c r="Z1" s="50"/>
    </row>
    <row r="2" spans="1:27" ht="16" thickBot="1" x14ac:dyDescent="0.25">
      <c r="A2" s="51"/>
      <c r="B2" s="51"/>
      <c r="C2" s="51"/>
      <c r="D2" s="51"/>
      <c r="E2" s="51"/>
      <c r="F2" s="51"/>
      <c r="G2" s="51"/>
      <c r="H2" s="51"/>
      <c r="I2" s="51"/>
      <c r="J2" s="52"/>
      <c r="K2" s="47"/>
      <c r="L2" s="50"/>
      <c r="M2" s="50"/>
      <c r="N2" s="50"/>
      <c r="O2" s="50"/>
      <c r="P2" s="50"/>
      <c r="Q2" s="50"/>
      <c r="R2" s="50"/>
      <c r="S2" s="50"/>
      <c r="T2" s="50"/>
      <c r="U2" s="50"/>
      <c r="V2" s="50"/>
      <c r="W2" s="50"/>
      <c r="X2" s="50"/>
      <c r="Y2" s="50"/>
      <c r="Z2" s="50"/>
    </row>
    <row r="3" spans="1:27" ht="21" x14ac:dyDescent="0.2">
      <c r="A3" s="33" t="s">
        <v>57</v>
      </c>
      <c r="B3" s="34"/>
      <c r="C3" s="34"/>
      <c r="D3" s="34"/>
      <c r="E3" s="35"/>
      <c r="F3" s="35" t="s">
        <v>14</v>
      </c>
      <c r="G3" s="36"/>
      <c r="H3" s="37"/>
      <c r="I3" s="36"/>
      <c r="J3" s="38"/>
      <c r="K3" s="33"/>
      <c r="L3" s="30"/>
      <c r="M3" s="30"/>
      <c r="N3" s="30"/>
      <c r="O3" s="30"/>
      <c r="P3" s="30"/>
      <c r="Q3" s="30"/>
      <c r="R3" s="30"/>
      <c r="S3" s="30"/>
      <c r="T3" s="30"/>
      <c r="U3" s="30"/>
      <c r="V3" s="30"/>
      <c r="W3" s="30"/>
      <c r="X3" s="30"/>
      <c r="Y3" s="30"/>
      <c r="Z3" s="30"/>
      <c r="AA3" s="30"/>
    </row>
    <row r="4" spans="1:27" ht="43" customHeight="1" thickBot="1" x14ac:dyDescent="0.25">
      <c r="A4" s="94" t="str">
        <f>OBJETIVOS!A10</f>
        <v>Realizar o ordenamento do uso do complexo lagunar por embarcações e emissão de ruídos</v>
      </c>
      <c r="B4" s="95"/>
      <c r="C4" s="95"/>
      <c r="D4" s="95"/>
      <c r="E4" s="95"/>
      <c r="F4" s="95"/>
      <c r="G4" s="95"/>
      <c r="H4" s="95"/>
      <c r="I4" s="95"/>
      <c r="J4" s="95"/>
      <c r="K4" s="95"/>
      <c r="L4" s="30"/>
      <c r="M4" s="30"/>
      <c r="N4" s="30"/>
      <c r="O4" s="30"/>
      <c r="P4" s="30"/>
      <c r="Q4" s="30"/>
      <c r="R4" s="30"/>
      <c r="S4" s="30"/>
      <c r="T4" s="30"/>
      <c r="U4" s="30"/>
      <c r="V4" s="30"/>
      <c r="W4" s="30"/>
      <c r="X4" s="30"/>
      <c r="Y4" s="30"/>
      <c r="Z4" s="30"/>
      <c r="AA4" s="30"/>
    </row>
    <row r="5" spans="1:27" ht="16" thickBot="1" x14ac:dyDescent="0.25">
      <c r="A5" s="53"/>
      <c r="B5" s="53"/>
      <c r="C5" s="53"/>
      <c r="D5" s="53"/>
      <c r="E5" s="53"/>
      <c r="F5" s="53"/>
      <c r="G5" s="53"/>
      <c r="H5" s="53"/>
      <c r="I5" s="53"/>
      <c r="J5" s="52"/>
      <c r="K5" s="47"/>
      <c r="L5" s="50"/>
      <c r="M5" s="50"/>
      <c r="N5" s="50"/>
      <c r="O5" s="50"/>
      <c r="P5" s="50"/>
      <c r="Q5" s="50"/>
      <c r="R5" s="50"/>
      <c r="S5" s="50"/>
      <c r="T5" s="50"/>
      <c r="U5" s="50"/>
      <c r="V5" s="50"/>
      <c r="W5" s="50"/>
      <c r="X5" s="50"/>
      <c r="Y5" s="50"/>
      <c r="Z5" s="50"/>
    </row>
    <row r="6" spans="1:27" ht="21" thickBot="1" x14ac:dyDescent="0.2">
      <c r="A6" s="81" t="s">
        <v>15</v>
      </c>
      <c r="B6" s="81" t="s">
        <v>16</v>
      </c>
      <c r="C6" s="81" t="s">
        <v>58</v>
      </c>
      <c r="D6" s="81" t="s">
        <v>18</v>
      </c>
      <c r="E6" s="98" t="s">
        <v>19</v>
      </c>
      <c r="F6" s="99"/>
      <c r="G6" s="81" t="s">
        <v>20</v>
      </c>
      <c r="H6" s="83" t="s">
        <v>21</v>
      </c>
      <c r="I6" s="81" t="s">
        <v>22</v>
      </c>
      <c r="J6" s="81" t="s">
        <v>59</v>
      </c>
      <c r="K6" s="81" t="s">
        <v>24</v>
      </c>
    </row>
    <row r="7" spans="1:27" ht="21" x14ac:dyDescent="0.2">
      <c r="A7" s="54"/>
      <c r="B7" s="55"/>
      <c r="C7" s="55"/>
      <c r="D7" s="55"/>
      <c r="E7" s="57" t="s">
        <v>25</v>
      </c>
      <c r="F7" s="57" t="s">
        <v>26</v>
      </c>
      <c r="G7" s="55"/>
      <c r="H7" s="56"/>
      <c r="I7" s="55"/>
      <c r="J7" s="55"/>
      <c r="K7" s="55"/>
      <c r="L7" s="50"/>
      <c r="M7" s="50"/>
      <c r="N7" s="50"/>
      <c r="O7" s="50"/>
      <c r="P7" s="50"/>
      <c r="Q7" s="50"/>
      <c r="R7" s="50"/>
      <c r="S7" s="50"/>
      <c r="T7" s="50"/>
      <c r="U7" s="50"/>
      <c r="V7" s="50"/>
      <c r="W7" s="50"/>
      <c r="X7" s="50"/>
      <c r="Y7" s="50"/>
      <c r="Z7" s="50"/>
    </row>
    <row r="8" spans="1:27" ht="103" customHeight="1" x14ac:dyDescent="0.2">
      <c r="A8" s="45" t="s">
        <v>60</v>
      </c>
      <c r="B8" s="70" t="s">
        <v>61</v>
      </c>
      <c r="C8" s="48" t="s">
        <v>29</v>
      </c>
      <c r="D8" s="48" t="s">
        <v>62</v>
      </c>
      <c r="E8" s="48">
        <v>2020</v>
      </c>
      <c r="F8" s="48">
        <v>2020</v>
      </c>
      <c r="G8" s="45" t="s">
        <v>63</v>
      </c>
      <c r="H8" s="72" t="s">
        <v>41</v>
      </c>
      <c r="I8" s="48" t="s">
        <v>64</v>
      </c>
      <c r="K8" s="73"/>
      <c r="L8" s="59"/>
      <c r="M8" s="59"/>
      <c r="N8" s="59"/>
      <c r="O8" s="59"/>
      <c r="P8" s="59"/>
      <c r="Q8" s="59"/>
      <c r="R8" s="59"/>
      <c r="S8" s="59"/>
      <c r="T8" s="59"/>
      <c r="U8" s="59"/>
      <c r="V8" s="59"/>
      <c r="W8" s="59"/>
      <c r="X8" s="59"/>
      <c r="Y8" s="59"/>
      <c r="Z8" s="59"/>
    </row>
    <row r="9" spans="1:27" ht="103" customHeight="1" x14ac:dyDescent="0.2">
      <c r="A9" s="45" t="s">
        <v>65</v>
      </c>
      <c r="B9" s="70" t="s">
        <v>66</v>
      </c>
      <c r="C9" s="48" t="s">
        <v>67</v>
      </c>
      <c r="D9" s="48" t="s">
        <v>68</v>
      </c>
      <c r="E9" s="48">
        <v>2019</v>
      </c>
      <c r="F9" s="48">
        <v>2020</v>
      </c>
      <c r="G9" s="45" t="s">
        <v>69</v>
      </c>
      <c r="H9" s="72" t="s">
        <v>41</v>
      </c>
      <c r="I9" s="48" t="s">
        <v>70</v>
      </c>
      <c r="J9" s="48" t="s">
        <v>71</v>
      </c>
      <c r="K9" s="73"/>
      <c r="L9" s="59"/>
      <c r="M9" s="59"/>
      <c r="N9" s="59"/>
      <c r="O9" s="59"/>
      <c r="P9" s="59"/>
      <c r="Q9" s="59"/>
      <c r="R9" s="59"/>
      <c r="S9" s="59"/>
      <c r="T9" s="59"/>
      <c r="U9" s="59"/>
      <c r="V9" s="59"/>
      <c r="W9" s="59"/>
      <c r="X9" s="59"/>
      <c r="Y9" s="59"/>
      <c r="Z9" s="59"/>
    </row>
    <row r="10" spans="1:27" ht="103" customHeight="1" x14ac:dyDescent="0.2">
      <c r="A10" s="45" t="s">
        <v>72</v>
      </c>
      <c r="B10" s="70" t="s">
        <v>73</v>
      </c>
      <c r="C10" s="48" t="s">
        <v>74</v>
      </c>
      <c r="D10" s="48" t="s">
        <v>75</v>
      </c>
      <c r="E10" s="48" t="s">
        <v>39</v>
      </c>
      <c r="F10" s="48" t="s">
        <v>76</v>
      </c>
      <c r="G10" s="45" t="s">
        <v>77</v>
      </c>
      <c r="H10" s="72" t="s">
        <v>41</v>
      </c>
      <c r="I10" s="48" t="s">
        <v>78</v>
      </c>
      <c r="J10" s="48" t="s">
        <v>79</v>
      </c>
      <c r="K10" s="73"/>
      <c r="L10" s="59"/>
      <c r="M10" s="59"/>
      <c r="N10" s="59"/>
      <c r="O10" s="59"/>
      <c r="P10" s="59"/>
      <c r="Q10" s="59"/>
      <c r="R10" s="59"/>
      <c r="S10" s="59"/>
      <c r="T10" s="59"/>
      <c r="U10" s="59"/>
      <c r="V10" s="59"/>
      <c r="W10" s="59"/>
      <c r="X10" s="59"/>
      <c r="Y10" s="59"/>
      <c r="Z10" s="59"/>
    </row>
    <row r="11" spans="1:27" ht="103" customHeight="1" x14ac:dyDescent="0.2">
      <c r="A11" s="45" t="s">
        <v>80</v>
      </c>
      <c r="B11" s="70" t="s">
        <v>81</v>
      </c>
      <c r="C11" s="48" t="s">
        <v>82</v>
      </c>
      <c r="D11" s="48" t="s">
        <v>83</v>
      </c>
      <c r="E11" s="48">
        <v>2020</v>
      </c>
      <c r="F11" s="48">
        <v>2024</v>
      </c>
      <c r="G11" s="45" t="s">
        <v>84</v>
      </c>
      <c r="H11" s="72" t="s">
        <v>41</v>
      </c>
      <c r="I11" s="48" t="s">
        <v>85</v>
      </c>
      <c r="J11" s="48" t="s">
        <v>86</v>
      </c>
      <c r="K11" s="73"/>
      <c r="L11" s="59"/>
      <c r="M11" s="59"/>
      <c r="N11" s="59"/>
      <c r="O11" s="59"/>
      <c r="P11" s="59"/>
      <c r="Q11" s="59"/>
      <c r="R11" s="59"/>
      <c r="S11" s="59"/>
      <c r="T11" s="59"/>
      <c r="U11" s="59"/>
      <c r="V11" s="59"/>
      <c r="W11" s="59"/>
      <c r="X11" s="59"/>
      <c r="Y11" s="59"/>
      <c r="Z11" s="59"/>
    </row>
    <row r="12" spans="1:27" ht="103" customHeight="1" x14ac:dyDescent="0.2">
      <c r="A12" s="45" t="s">
        <v>87</v>
      </c>
      <c r="B12" s="70" t="s">
        <v>88</v>
      </c>
      <c r="C12" s="48" t="s">
        <v>89</v>
      </c>
      <c r="D12" s="48" t="s">
        <v>90</v>
      </c>
      <c r="E12" s="48">
        <v>2020</v>
      </c>
      <c r="F12" s="48">
        <v>2021</v>
      </c>
      <c r="G12" s="45" t="s">
        <v>69</v>
      </c>
      <c r="H12" s="72">
        <v>0</v>
      </c>
      <c r="I12" s="48" t="s">
        <v>91</v>
      </c>
      <c r="J12" s="48"/>
      <c r="K12" s="73"/>
      <c r="L12" s="59"/>
      <c r="M12" s="59"/>
      <c r="N12" s="59"/>
      <c r="O12" s="59"/>
      <c r="P12" s="59"/>
      <c r="Q12" s="59"/>
      <c r="R12" s="59"/>
      <c r="S12" s="59"/>
      <c r="T12" s="59"/>
      <c r="U12" s="59"/>
      <c r="V12" s="59"/>
      <c r="W12" s="59"/>
      <c r="X12" s="59"/>
      <c r="Y12" s="59"/>
      <c r="Z12" s="59"/>
    </row>
  </sheetData>
  <mergeCells count="2">
    <mergeCell ref="E6:F6"/>
    <mergeCell ref="A4:K4"/>
  </mergeCells>
  <pageMargins left="0.511811024" right="0.511811024" top="0.78740157499999996" bottom="0.78740157499999996" header="0.31496062000000002" footer="0.31496062000000002"/>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4"/>
  <sheetViews>
    <sheetView topLeftCell="A11" workbookViewId="0">
      <selection activeCell="B14" sqref="B14"/>
    </sheetView>
  </sheetViews>
  <sheetFormatPr baseColWidth="10" defaultRowHeight="13" x14ac:dyDescent="0.15"/>
  <cols>
    <col min="2" max="2" width="32.33203125" customWidth="1"/>
    <col min="3" max="3" width="36.83203125" customWidth="1"/>
    <col min="4" max="4" width="35" customWidth="1"/>
    <col min="5" max="5" width="19.5" customWidth="1"/>
    <col min="6" max="6" width="19.1640625" customWidth="1"/>
    <col min="7" max="7" width="29.1640625" customWidth="1"/>
    <col min="8" max="8" width="29.83203125" customWidth="1"/>
    <col min="9" max="9" width="32.6640625" customWidth="1"/>
    <col min="10" max="10" width="15.5" customWidth="1"/>
    <col min="11" max="11" width="17.1640625" customWidth="1"/>
  </cols>
  <sheetData>
    <row r="1" spans="1:27" ht="25" thickBot="1" x14ac:dyDescent="0.25">
      <c r="A1" s="49" t="str">
        <f>OBJETIVOS!A3</f>
        <v/>
      </c>
      <c r="B1" s="49"/>
      <c r="C1" s="49"/>
      <c r="D1" s="49"/>
      <c r="E1" s="49"/>
      <c r="F1" s="49"/>
      <c r="G1" s="49"/>
      <c r="H1" s="49"/>
      <c r="I1" s="49"/>
      <c r="J1" s="49"/>
      <c r="K1" s="49"/>
      <c r="L1" s="59"/>
      <c r="M1" s="59"/>
      <c r="N1" s="59"/>
      <c r="O1" s="59"/>
      <c r="P1" s="59"/>
      <c r="Q1" s="59"/>
      <c r="R1" s="59"/>
      <c r="S1" s="59"/>
      <c r="T1" s="59"/>
      <c r="U1" s="59"/>
      <c r="V1" s="59"/>
    </row>
    <row r="2" spans="1:27" ht="17" thickBot="1" x14ac:dyDescent="0.25">
      <c r="A2" s="60"/>
      <c r="B2" s="60"/>
      <c r="C2" s="60"/>
      <c r="D2" s="60"/>
      <c r="E2" s="60"/>
      <c r="F2" s="60"/>
      <c r="G2" s="60"/>
      <c r="H2" s="60"/>
      <c r="I2" s="60"/>
      <c r="J2" s="47"/>
      <c r="K2" s="47"/>
      <c r="L2" s="59"/>
      <c r="M2" s="59"/>
      <c r="N2" s="59"/>
      <c r="O2" s="59"/>
      <c r="P2" s="59"/>
      <c r="Q2" s="59"/>
      <c r="R2" s="59"/>
      <c r="S2" s="59"/>
      <c r="T2" s="59"/>
      <c r="U2" s="59"/>
      <c r="V2" s="59"/>
    </row>
    <row r="3" spans="1:27" ht="21" x14ac:dyDescent="0.25">
      <c r="A3" s="61" t="s">
        <v>7</v>
      </c>
      <c r="B3" s="62"/>
      <c r="C3" s="62"/>
      <c r="D3" s="62"/>
      <c r="E3" s="63"/>
      <c r="F3" s="63" t="s">
        <v>14</v>
      </c>
      <c r="G3" s="64"/>
      <c r="H3" s="65"/>
      <c r="I3" s="64"/>
      <c r="J3" s="64"/>
      <c r="K3" s="64"/>
      <c r="L3" s="59"/>
      <c r="M3" s="59"/>
      <c r="N3" s="59"/>
      <c r="O3" s="59"/>
      <c r="P3" s="59"/>
      <c r="Q3" s="59"/>
      <c r="R3" s="59"/>
      <c r="S3" s="59"/>
      <c r="T3" s="59"/>
      <c r="U3" s="59"/>
      <c r="V3" s="59"/>
    </row>
    <row r="4" spans="1:27" ht="43" customHeight="1" thickBot="1" x14ac:dyDescent="0.25">
      <c r="A4" s="94" t="str">
        <f>OBJETIVOS!A13</f>
        <v>Realizar o monitoramento dos parâmetros populacionais e das condições de saúde do boto-pescador.</v>
      </c>
      <c r="B4" s="95"/>
      <c r="C4" s="95"/>
      <c r="D4" s="95"/>
      <c r="E4" s="95"/>
      <c r="F4" s="95"/>
      <c r="G4" s="95"/>
      <c r="H4" s="95"/>
      <c r="I4" s="95"/>
      <c r="J4" s="95"/>
      <c r="K4" s="95"/>
      <c r="L4" s="30"/>
      <c r="M4" s="30"/>
      <c r="N4" s="30"/>
      <c r="O4" s="30"/>
      <c r="P4" s="30"/>
      <c r="Q4" s="30"/>
      <c r="R4" s="30"/>
      <c r="S4" s="30"/>
      <c r="T4" s="30"/>
      <c r="U4" s="30"/>
      <c r="V4" s="30"/>
      <c r="W4" s="30"/>
      <c r="X4" s="30"/>
      <c r="Y4" s="30"/>
      <c r="Z4" s="30"/>
      <c r="AA4" s="30"/>
    </row>
    <row r="5" spans="1:27" ht="17" thickBot="1" x14ac:dyDescent="0.25">
      <c r="A5" s="66"/>
      <c r="B5" s="66"/>
      <c r="C5" s="66"/>
      <c r="D5" s="66"/>
      <c r="E5" s="66"/>
      <c r="F5" s="66"/>
      <c r="G5" s="66"/>
      <c r="H5" s="66"/>
      <c r="I5" s="66"/>
      <c r="J5" s="47"/>
      <c r="K5" s="47"/>
      <c r="L5" s="59"/>
      <c r="M5" s="59"/>
      <c r="N5" s="59"/>
      <c r="O5" s="59"/>
      <c r="P5" s="59"/>
      <c r="Q5" s="59"/>
      <c r="R5" s="59"/>
      <c r="S5" s="59"/>
      <c r="T5" s="59"/>
      <c r="U5" s="59"/>
      <c r="V5" s="59"/>
    </row>
    <row r="6" spans="1:27" ht="21" thickBot="1" x14ac:dyDescent="0.2">
      <c r="A6" s="81" t="s">
        <v>15</v>
      </c>
      <c r="B6" s="81" t="s">
        <v>16</v>
      </c>
      <c r="C6" s="81" t="s">
        <v>58</v>
      </c>
      <c r="D6" s="81" t="s">
        <v>18</v>
      </c>
      <c r="E6" s="98" t="s">
        <v>19</v>
      </c>
      <c r="F6" s="99"/>
      <c r="G6" s="81" t="s">
        <v>20</v>
      </c>
      <c r="H6" s="83" t="s">
        <v>92</v>
      </c>
      <c r="I6" s="81" t="s">
        <v>22</v>
      </c>
      <c r="J6" s="81" t="s">
        <v>23</v>
      </c>
      <c r="K6" s="81" t="s">
        <v>24</v>
      </c>
    </row>
    <row r="7" spans="1:27" ht="20" x14ac:dyDescent="0.2">
      <c r="A7" s="67"/>
      <c r="B7" s="68"/>
      <c r="C7" s="68"/>
      <c r="D7" s="68"/>
      <c r="E7" s="69" t="s">
        <v>25</v>
      </c>
      <c r="F7" s="69" t="s">
        <v>26</v>
      </c>
      <c r="G7" s="68"/>
      <c r="H7" s="68"/>
      <c r="I7" s="68"/>
      <c r="J7" s="68"/>
      <c r="K7" s="68"/>
      <c r="L7" s="59"/>
      <c r="M7" s="59"/>
      <c r="N7" s="59"/>
      <c r="O7" s="59"/>
      <c r="P7" s="59"/>
      <c r="Q7" s="59"/>
      <c r="R7" s="59"/>
      <c r="S7" s="59"/>
      <c r="T7" s="59"/>
      <c r="U7" s="59"/>
      <c r="V7" s="59"/>
    </row>
    <row r="8" spans="1:27" ht="103" customHeight="1" x14ac:dyDescent="0.2">
      <c r="A8" s="45" t="s">
        <v>93</v>
      </c>
      <c r="B8" s="70" t="s">
        <v>94</v>
      </c>
      <c r="C8" s="48" t="s">
        <v>95</v>
      </c>
      <c r="D8" s="48" t="s">
        <v>96</v>
      </c>
      <c r="E8" s="71" t="s">
        <v>39</v>
      </c>
      <c r="F8" s="71" t="s">
        <v>76</v>
      </c>
      <c r="G8" s="45" t="s">
        <v>97</v>
      </c>
      <c r="H8" s="72">
        <v>50000</v>
      </c>
      <c r="I8" s="48" t="s">
        <v>98</v>
      </c>
      <c r="K8" s="73"/>
      <c r="L8" s="59"/>
      <c r="M8" s="59"/>
      <c r="N8" s="59"/>
      <c r="O8" s="59"/>
      <c r="P8" s="59"/>
      <c r="Q8" s="59"/>
      <c r="R8" s="59"/>
      <c r="S8" s="59"/>
      <c r="T8" s="59"/>
      <c r="U8" s="59"/>
      <c r="V8" s="59"/>
      <c r="W8" s="59"/>
      <c r="X8" s="59"/>
      <c r="Y8" s="59"/>
      <c r="Z8" s="59"/>
    </row>
    <row r="9" spans="1:27" ht="103" customHeight="1" x14ac:dyDescent="0.2">
      <c r="A9" s="45" t="s">
        <v>99</v>
      </c>
      <c r="B9" s="70" t="s">
        <v>100</v>
      </c>
      <c r="C9" s="48" t="s">
        <v>101</v>
      </c>
      <c r="D9" s="48" t="s">
        <v>102</v>
      </c>
      <c r="E9" s="71" t="s">
        <v>39</v>
      </c>
      <c r="F9" s="71" t="s">
        <v>76</v>
      </c>
      <c r="G9" s="45" t="s">
        <v>84</v>
      </c>
      <c r="H9" s="72" t="s">
        <v>103</v>
      </c>
      <c r="I9" s="48" t="s">
        <v>104</v>
      </c>
      <c r="K9" s="73"/>
      <c r="L9" s="59"/>
      <c r="M9" s="59"/>
      <c r="N9" s="59"/>
      <c r="O9" s="59"/>
      <c r="P9" s="59"/>
      <c r="Q9" s="59"/>
      <c r="R9" s="59"/>
      <c r="S9" s="59"/>
      <c r="T9" s="59"/>
      <c r="U9" s="59"/>
      <c r="V9" s="59"/>
      <c r="W9" s="59"/>
      <c r="X9" s="59"/>
      <c r="Y9" s="59"/>
      <c r="Z9" s="59"/>
    </row>
    <row r="10" spans="1:27" ht="103" customHeight="1" x14ac:dyDescent="0.2">
      <c r="A10" s="45" t="s">
        <v>105</v>
      </c>
      <c r="B10" s="70" t="s">
        <v>106</v>
      </c>
      <c r="C10" s="48" t="s">
        <v>107</v>
      </c>
      <c r="D10" s="48" t="s">
        <v>108</v>
      </c>
      <c r="E10" s="71" t="s">
        <v>109</v>
      </c>
      <c r="F10" s="71" t="s">
        <v>110</v>
      </c>
      <c r="G10" s="45" t="s">
        <v>84</v>
      </c>
      <c r="H10" s="72">
        <v>50000</v>
      </c>
      <c r="I10" s="48" t="s">
        <v>111</v>
      </c>
      <c r="K10" s="73"/>
      <c r="L10" s="59"/>
      <c r="M10" s="59"/>
      <c r="N10" s="59"/>
      <c r="O10" s="59"/>
      <c r="P10" s="59"/>
      <c r="Q10" s="59"/>
      <c r="R10" s="59"/>
      <c r="S10" s="59"/>
      <c r="T10" s="59"/>
      <c r="U10" s="59"/>
      <c r="V10" s="59"/>
      <c r="W10" s="59"/>
      <c r="X10" s="59"/>
      <c r="Y10" s="59"/>
      <c r="Z10" s="59"/>
    </row>
    <row r="11" spans="1:27" ht="103" customHeight="1" x14ac:dyDescent="0.2">
      <c r="A11" s="45" t="s">
        <v>112</v>
      </c>
      <c r="B11" s="70" t="s">
        <v>113</v>
      </c>
      <c r="C11" s="48" t="s">
        <v>95</v>
      </c>
      <c r="D11" s="48" t="s">
        <v>96</v>
      </c>
      <c r="E11" s="71" t="s">
        <v>39</v>
      </c>
      <c r="F11" s="71" t="s">
        <v>76</v>
      </c>
      <c r="G11" s="45" t="s">
        <v>98</v>
      </c>
      <c r="H11" s="72">
        <v>20000</v>
      </c>
      <c r="I11" s="48" t="s">
        <v>114</v>
      </c>
      <c r="K11" s="73"/>
      <c r="L11" s="59"/>
      <c r="M11" s="59"/>
      <c r="N11" s="59"/>
      <c r="O11" s="59"/>
      <c r="P11" s="59"/>
      <c r="Q11" s="59"/>
      <c r="R11" s="59"/>
      <c r="S11" s="59"/>
      <c r="T11" s="59"/>
      <c r="U11" s="59"/>
      <c r="V11" s="59"/>
      <c r="W11" s="59"/>
      <c r="X11" s="59"/>
      <c r="Y11" s="59"/>
      <c r="Z11" s="59"/>
    </row>
    <row r="12" spans="1:27" ht="103" customHeight="1" x14ac:dyDescent="0.2">
      <c r="A12" s="45" t="s">
        <v>115</v>
      </c>
      <c r="B12" s="70" t="s">
        <v>116</v>
      </c>
      <c r="C12" s="48" t="s">
        <v>95</v>
      </c>
      <c r="D12" s="48" t="s">
        <v>96</v>
      </c>
      <c r="E12" s="71" t="s">
        <v>39</v>
      </c>
      <c r="F12" s="71" t="s">
        <v>76</v>
      </c>
      <c r="G12" s="45" t="s">
        <v>84</v>
      </c>
      <c r="H12" s="72" t="s">
        <v>103</v>
      </c>
      <c r="I12" s="48" t="s">
        <v>117</v>
      </c>
      <c r="K12" s="73"/>
      <c r="L12" s="59"/>
      <c r="M12" s="59"/>
      <c r="N12" s="59"/>
      <c r="O12" s="59"/>
      <c r="P12" s="59"/>
      <c r="Q12" s="59"/>
      <c r="R12" s="59"/>
      <c r="S12" s="59"/>
      <c r="T12" s="59"/>
      <c r="U12" s="59"/>
      <c r="V12" s="59"/>
      <c r="W12" s="59"/>
      <c r="X12" s="59"/>
      <c r="Y12" s="59"/>
      <c r="Z12" s="59"/>
    </row>
    <row r="13" spans="1:27" ht="103" customHeight="1" x14ac:dyDescent="0.2">
      <c r="A13" s="45" t="s">
        <v>118</v>
      </c>
      <c r="B13" s="70" t="s">
        <v>119</v>
      </c>
      <c r="C13" s="48" t="s">
        <v>120</v>
      </c>
      <c r="D13" s="48" t="s">
        <v>121</v>
      </c>
      <c r="E13" s="71" t="s">
        <v>39</v>
      </c>
      <c r="F13" s="71" t="s">
        <v>76</v>
      </c>
      <c r="G13" s="45" t="s">
        <v>122</v>
      </c>
      <c r="H13" s="72">
        <v>80000</v>
      </c>
      <c r="I13" s="48" t="s">
        <v>123</v>
      </c>
      <c r="K13" s="73"/>
      <c r="L13" s="59"/>
      <c r="M13" s="59"/>
      <c r="N13" s="59"/>
      <c r="O13" s="59"/>
      <c r="P13" s="59"/>
      <c r="Q13" s="59"/>
      <c r="R13" s="59"/>
      <c r="S13" s="59"/>
      <c r="T13" s="59"/>
      <c r="U13" s="59"/>
      <c r="V13" s="59"/>
      <c r="W13" s="59"/>
      <c r="X13" s="59"/>
      <c r="Y13" s="59"/>
      <c r="Z13" s="59"/>
    </row>
    <row r="14" spans="1:27" ht="103" customHeight="1" x14ac:dyDescent="0.2">
      <c r="A14" s="45" t="s">
        <v>124</v>
      </c>
      <c r="B14" s="70" t="s">
        <v>125</v>
      </c>
      <c r="C14" s="48" t="s">
        <v>107</v>
      </c>
      <c r="D14" s="48" t="s">
        <v>108</v>
      </c>
      <c r="E14" s="71" t="s">
        <v>109</v>
      </c>
      <c r="F14" s="71" t="s">
        <v>110</v>
      </c>
      <c r="G14" s="45" t="s">
        <v>84</v>
      </c>
      <c r="H14" s="72" t="s">
        <v>103</v>
      </c>
      <c r="I14" s="48" t="s">
        <v>126</v>
      </c>
      <c r="K14" s="73"/>
      <c r="L14" s="59"/>
      <c r="M14" s="59"/>
      <c r="N14" s="59"/>
      <c r="O14" s="59"/>
      <c r="P14" s="59"/>
      <c r="Q14" s="59"/>
      <c r="R14" s="59"/>
      <c r="S14" s="59"/>
      <c r="T14" s="59"/>
      <c r="U14" s="59"/>
      <c r="V14" s="59"/>
      <c r="W14" s="59"/>
      <c r="X14" s="59"/>
      <c r="Y14" s="59"/>
      <c r="Z14" s="59"/>
    </row>
  </sheetData>
  <mergeCells count="2">
    <mergeCell ref="A4:K4"/>
    <mergeCell ref="E6:F6"/>
  </mergeCells>
  <pageMargins left="0.511811024" right="0.511811024" top="0.78740157499999996" bottom="0.78740157499999996" header="0.31496062000000002" footer="0.31496062000000002"/>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1"/>
  <sheetViews>
    <sheetView tabSelected="1" topLeftCell="A8" workbookViewId="0">
      <selection activeCell="B11" sqref="B11"/>
    </sheetView>
  </sheetViews>
  <sheetFormatPr baseColWidth="10" defaultRowHeight="13" x14ac:dyDescent="0.15"/>
  <cols>
    <col min="1" max="1" width="11.5" customWidth="1"/>
    <col min="2" max="2" width="41.1640625" customWidth="1"/>
    <col min="3" max="3" width="45.1640625" customWidth="1"/>
    <col min="4" max="4" width="42.33203125" customWidth="1"/>
    <col min="7" max="7" width="19.6640625" customWidth="1"/>
    <col min="8" max="8" width="30.6640625" customWidth="1"/>
    <col min="9" max="9" width="22.83203125" customWidth="1"/>
    <col min="10" max="10" width="22.1640625" customWidth="1"/>
    <col min="11" max="11" width="26.5" customWidth="1"/>
  </cols>
  <sheetData>
    <row r="1" spans="1:27" ht="24" x14ac:dyDescent="0.2">
      <c r="A1" s="49" t="str">
        <f>OBJETIVOS!A3</f>
        <v/>
      </c>
      <c r="B1" s="49"/>
      <c r="C1" s="49"/>
      <c r="D1" s="49"/>
      <c r="E1" s="49"/>
      <c r="F1" s="49"/>
      <c r="G1" s="49"/>
      <c r="H1" s="49"/>
      <c r="I1" s="49"/>
      <c r="J1" s="49"/>
      <c r="K1" s="49"/>
      <c r="L1" s="50"/>
      <c r="M1" s="50"/>
      <c r="N1" s="50"/>
      <c r="O1" s="50"/>
      <c r="P1" s="50"/>
      <c r="Q1" s="50"/>
      <c r="R1" s="50"/>
      <c r="S1" s="50"/>
      <c r="T1" s="50"/>
    </row>
    <row r="2" spans="1:27" ht="15" x14ac:dyDescent="0.2">
      <c r="A2" s="60"/>
      <c r="B2" s="60"/>
      <c r="C2" s="60"/>
      <c r="D2" s="60"/>
      <c r="E2" s="60"/>
      <c r="F2" s="60"/>
      <c r="G2" s="60"/>
      <c r="H2" s="60"/>
      <c r="I2" s="60"/>
      <c r="J2" s="47"/>
      <c r="K2" s="47"/>
      <c r="L2" s="50"/>
      <c r="M2" s="50"/>
      <c r="N2" s="50"/>
      <c r="O2" s="50"/>
      <c r="P2" s="50"/>
      <c r="Q2" s="50"/>
      <c r="R2" s="50"/>
      <c r="S2" s="50"/>
      <c r="T2" s="50"/>
    </row>
    <row r="3" spans="1:27" ht="21" x14ac:dyDescent="0.25">
      <c r="A3" s="75" t="s">
        <v>9</v>
      </c>
      <c r="B3" s="62"/>
      <c r="C3" s="62"/>
      <c r="D3" s="62"/>
      <c r="E3" s="63"/>
      <c r="F3" s="63" t="s">
        <v>14</v>
      </c>
      <c r="G3" s="64"/>
      <c r="H3" s="65"/>
      <c r="I3" s="64"/>
      <c r="J3" s="64"/>
      <c r="K3" s="75"/>
      <c r="L3" s="50"/>
      <c r="M3" s="50"/>
      <c r="N3" s="50"/>
      <c r="O3" s="50"/>
      <c r="P3" s="50"/>
      <c r="Q3" s="50"/>
      <c r="R3" s="50"/>
      <c r="S3" s="50"/>
      <c r="T3" s="50"/>
    </row>
    <row r="4" spans="1:27" ht="43" customHeight="1" thickBot="1" x14ac:dyDescent="0.25">
      <c r="A4" s="94" t="str">
        <f>OBJETIVOS!A16</f>
        <v>Monitorar e propor ações para melhorar e garantir a qualidade do habitat .</v>
      </c>
      <c r="B4" s="95"/>
      <c r="C4" s="95"/>
      <c r="D4" s="95"/>
      <c r="E4" s="95"/>
      <c r="F4" s="95"/>
      <c r="G4" s="95"/>
      <c r="H4" s="95"/>
      <c r="I4" s="95"/>
      <c r="J4" s="95"/>
      <c r="K4" s="95"/>
      <c r="L4" s="30"/>
      <c r="M4" s="30"/>
      <c r="N4" s="30"/>
      <c r="O4" s="30"/>
      <c r="P4" s="30"/>
      <c r="Q4" s="30"/>
      <c r="R4" s="30"/>
      <c r="S4" s="30"/>
      <c r="T4" s="30"/>
      <c r="U4" s="30"/>
      <c r="V4" s="30"/>
      <c r="W4" s="30"/>
      <c r="X4" s="30"/>
      <c r="Y4" s="30"/>
      <c r="Z4" s="30"/>
      <c r="AA4" s="30"/>
    </row>
    <row r="5" spans="1:27" ht="16" thickBot="1" x14ac:dyDescent="0.2">
      <c r="A5" s="66"/>
      <c r="B5" s="66"/>
      <c r="C5" s="66"/>
      <c r="D5" s="66"/>
      <c r="E5" s="66"/>
      <c r="F5" s="66"/>
      <c r="G5" s="66"/>
      <c r="H5" s="66"/>
      <c r="I5" s="66"/>
      <c r="J5" s="47"/>
      <c r="K5" s="47"/>
      <c r="L5" s="47"/>
      <c r="M5" s="47"/>
      <c r="N5" s="47"/>
      <c r="O5" s="47"/>
      <c r="P5" s="47"/>
      <c r="Q5" s="47"/>
      <c r="R5" s="47"/>
      <c r="S5" s="47"/>
      <c r="T5" s="47"/>
    </row>
    <row r="6" spans="1:27" ht="20" x14ac:dyDescent="0.15">
      <c r="A6" s="81" t="s">
        <v>15</v>
      </c>
      <c r="B6" s="81" t="s">
        <v>16</v>
      </c>
      <c r="C6" s="81" t="s">
        <v>58</v>
      </c>
      <c r="D6" s="81" t="s">
        <v>18</v>
      </c>
      <c r="E6" s="98" t="s">
        <v>19</v>
      </c>
      <c r="F6" s="99"/>
      <c r="G6" s="81" t="s">
        <v>20</v>
      </c>
      <c r="H6" s="83" t="s">
        <v>21</v>
      </c>
      <c r="I6" s="81" t="s">
        <v>22</v>
      </c>
      <c r="J6" s="81" t="s">
        <v>23</v>
      </c>
      <c r="K6" s="81" t="s">
        <v>24</v>
      </c>
    </row>
    <row r="7" spans="1:27" ht="21" x14ac:dyDescent="0.2">
      <c r="A7" s="54"/>
      <c r="B7" s="55"/>
      <c r="C7" s="55"/>
      <c r="D7" s="55"/>
      <c r="E7" s="77" t="s">
        <v>25</v>
      </c>
      <c r="F7" s="77" t="s">
        <v>26</v>
      </c>
      <c r="G7" s="55"/>
      <c r="H7" s="55"/>
      <c r="I7" s="55"/>
      <c r="J7" s="44"/>
      <c r="K7" s="76"/>
      <c r="L7" s="78"/>
      <c r="M7" s="78"/>
      <c r="N7" s="78"/>
      <c r="O7" s="78"/>
      <c r="P7" s="78"/>
      <c r="Q7" s="78"/>
      <c r="R7" s="78"/>
      <c r="S7" s="78"/>
      <c r="T7" s="78"/>
    </row>
    <row r="8" spans="1:27" ht="128" customHeight="1" x14ac:dyDescent="0.2">
      <c r="A8" s="58" t="s">
        <v>127</v>
      </c>
      <c r="B8" s="70" t="s">
        <v>128</v>
      </c>
      <c r="C8" s="48" t="s">
        <v>129</v>
      </c>
      <c r="D8" s="45" t="s">
        <v>130</v>
      </c>
      <c r="E8" s="74" t="s">
        <v>109</v>
      </c>
      <c r="F8" s="74" t="s">
        <v>110</v>
      </c>
      <c r="G8" s="45" t="s">
        <v>84</v>
      </c>
      <c r="H8" s="46">
        <v>150000</v>
      </c>
      <c r="I8" s="73" t="s">
        <v>131</v>
      </c>
      <c r="J8" s="45" t="s">
        <v>132</v>
      </c>
      <c r="K8" s="73"/>
      <c r="M8" s="50"/>
      <c r="N8" s="50"/>
      <c r="O8" s="50"/>
      <c r="P8" s="50"/>
      <c r="Q8" s="50"/>
      <c r="R8" s="50"/>
      <c r="S8" s="50"/>
      <c r="T8" s="50"/>
      <c r="U8" s="50"/>
      <c r="V8" s="50"/>
      <c r="W8" s="50"/>
      <c r="X8" s="50"/>
      <c r="Y8" s="50"/>
      <c r="Z8" s="50"/>
    </row>
    <row r="9" spans="1:27" ht="128" customHeight="1" x14ac:dyDescent="0.2">
      <c r="A9" s="58" t="s">
        <v>133</v>
      </c>
      <c r="B9" s="70" t="s">
        <v>134</v>
      </c>
      <c r="C9" s="48" t="s">
        <v>135</v>
      </c>
      <c r="D9" s="45" t="s">
        <v>136</v>
      </c>
      <c r="E9" s="74" t="s">
        <v>137</v>
      </c>
      <c r="F9" s="74" t="s">
        <v>138</v>
      </c>
      <c r="G9" s="45" t="s">
        <v>139</v>
      </c>
      <c r="H9" s="46">
        <v>400000</v>
      </c>
      <c r="I9" s="73" t="s">
        <v>140</v>
      </c>
      <c r="J9" s="45"/>
      <c r="K9" s="73"/>
      <c r="M9" s="50"/>
      <c r="N9" s="50"/>
      <c r="O9" s="50"/>
      <c r="P9" s="50"/>
      <c r="Q9" s="50"/>
      <c r="R9" s="50"/>
      <c r="S9" s="50"/>
      <c r="T9" s="50"/>
      <c r="U9" s="50"/>
      <c r="V9" s="50"/>
      <c r="W9" s="50"/>
      <c r="X9" s="50"/>
      <c r="Y9" s="50"/>
      <c r="Z9" s="50"/>
    </row>
    <row r="10" spans="1:27" ht="128" customHeight="1" x14ac:dyDescent="0.2">
      <c r="A10" s="58" t="s">
        <v>141</v>
      </c>
      <c r="B10" s="70" t="s">
        <v>142</v>
      </c>
      <c r="C10" s="48" t="s">
        <v>143</v>
      </c>
      <c r="D10" s="45" t="s">
        <v>144</v>
      </c>
      <c r="E10" s="74" t="s">
        <v>145</v>
      </c>
      <c r="F10" s="74" t="s">
        <v>110</v>
      </c>
      <c r="G10" s="45" t="s">
        <v>69</v>
      </c>
      <c r="H10" s="46">
        <v>0</v>
      </c>
      <c r="I10" s="73" t="s">
        <v>146</v>
      </c>
      <c r="J10" s="45" t="s">
        <v>147</v>
      </c>
      <c r="K10" s="73"/>
      <c r="M10" s="50"/>
      <c r="N10" s="50"/>
      <c r="O10" s="50"/>
      <c r="P10" s="50"/>
      <c r="Q10" s="50"/>
      <c r="R10" s="50"/>
      <c r="S10" s="50"/>
      <c r="T10" s="50"/>
      <c r="U10" s="50"/>
      <c r="V10" s="50"/>
      <c r="W10" s="50"/>
      <c r="X10" s="50"/>
      <c r="Y10" s="50"/>
      <c r="Z10" s="50"/>
    </row>
    <row r="11" spans="1:27" ht="128" customHeight="1" x14ac:dyDescent="0.2">
      <c r="A11" s="58" t="s">
        <v>148</v>
      </c>
      <c r="B11" s="70" t="s">
        <v>236</v>
      </c>
      <c r="C11" s="48" t="s">
        <v>120</v>
      </c>
      <c r="D11" s="45" t="s">
        <v>149</v>
      </c>
      <c r="E11" s="74" t="s">
        <v>150</v>
      </c>
      <c r="F11" s="74" t="s">
        <v>76</v>
      </c>
      <c r="G11" s="45" t="s">
        <v>122</v>
      </c>
      <c r="H11" s="46" t="s">
        <v>41</v>
      </c>
      <c r="I11" s="73" t="s">
        <v>151</v>
      </c>
      <c r="J11" s="45" t="s">
        <v>152</v>
      </c>
      <c r="K11" s="73"/>
      <c r="M11" s="50"/>
      <c r="N11" s="50"/>
      <c r="O11" s="50"/>
      <c r="P11" s="50"/>
      <c r="Q11" s="50"/>
      <c r="R11" s="50"/>
      <c r="S11" s="50"/>
      <c r="T11" s="50"/>
      <c r="U11" s="50"/>
      <c r="V11" s="50"/>
      <c r="W11" s="50"/>
      <c r="X11" s="50"/>
      <c r="Y11" s="50"/>
      <c r="Z11" s="50"/>
    </row>
  </sheetData>
  <mergeCells count="2">
    <mergeCell ref="E6:F6"/>
    <mergeCell ref="A4:K4"/>
  </mergeCells>
  <pageMargins left="0.511811024" right="0.511811024" top="0.78740157499999996" bottom="0.78740157499999996" header="0.31496062000000002" footer="0.31496062000000002"/>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5"/>
  <sheetViews>
    <sheetView topLeftCell="A8" workbookViewId="0">
      <selection activeCell="B11" sqref="B11"/>
    </sheetView>
  </sheetViews>
  <sheetFormatPr baseColWidth="10" defaultRowHeight="13" x14ac:dyDescent="0.15"/>
  <cols>
    <col min="1" max="1" width="10.33203125" customWidth="1"/>
    <col min="2" max="2" width="41" customWidth="1"/>
    <col min="3" max="4" width="28.5" customWidth="1"/>
    <col min="5" max="5" width="15.83203125" customWidth="1"/>
    <col min="7" max="7" width="18.5" customWidth="1"/>
    <col min="8" max="8" width="19.5" customWidth="1"/>
    <col min="9" max="9" width="22" customWidth="1"/>
    <col min="10" max="10" width="21.5" customWidth="1"/>
    <col min="11" max="11" width="28.5" customWidth="1"/>
  </cols>
  <sheetData>
    <row r="1" spans="1:27" ht="24" x14ac:dyDescent="0.15">
      <c r="A1" s="49" t="str">
        <f>OBJETIVOS!A3</f>
        <v/>
      </c>
      <c r="B1" s="49"/>
      <c r="C1" s="49"/>
      <c r="D1" s="49"/>
      <c r="E1" s="49"/>
      <c r="F1" s="49"/>
      <c r="G1" s="49"/>
      <c r="H1" s="49"/>
      <c r="I1" s="49"/>
      <c r="J1" s="49"/>
      <c r="K1" s="49"/>
    </row>
    <row r="2" spans="1:27" ht="15" x14ac:dyDescent="0.2">
      <c r="A2" s="60"/>
      <c r="B2" s="60"/>
      <c r="C2" s="60"/>
      <c r="D2" s="60"/>
      <c r="E2" s="60"/>
      <c r="F2" s="60"/>
      <c r="G2" s="60"/>
      <c r="H2" s="60"/>
      <c r="I2" s="60"/>
      <c r="J2" s="47"/>
      <c r="K2" s="47"/>
    </row>
    <row r="3" spans="1:27" ht="21" x14ac:dyDescent="0.25">
      <c r="A3" s="75" t="s">
        <v>153</v>
      </c>
      <c r="B3" s="62"/>
      <c r="C3" s="62"/>
      <c r="D3" s="62"/>
      <c r="E3" s="63"/>
      <c r="F3" s="63" t="s">
        <v>14</v>
      </c>
      <c r="G3" s="64"/>
      <c r="H3" s="65"/>
      <c r="I3" s="64"/>
      <c r="J3" s="64"/>
      <c r="K3" s="64"/>
    </row>
    <row r="4" spans="1:27" ht="43" customHeight="1" x14ac:dyDescent="0.2">
      <c r="A4" s="94" t="str">
        <f>OBJETIVOS!A19</f>
        <v>Envolver sociedade na conservação do boto-pescador</v>
      </c>
      <c r="B4" s="95"/>
      <c r="C4" s="95"/>
      <c r="D4" s="95"/>
      <c r="E4" s="95"/>
      <c r="F4" s="95"/>
      <c r="G4" s="95"/>
      <c r="H4" s="95"/>
      <c r="I4" s="95"/>
      <c r="J4" s="95"/>
      <c r="K4" s="95"/>
      <c r="L4" s="30"/>
      <c r="M4" s="30"/>
      <c r="N4" s="30"/>
      <c r="O4" s="30"/>
      <c r="P4" s="30"/>
      <c r="Q4" s="30"/>
      <c r="R4" s="30"/>
      <c r="S4" s="30"/>
      <c r="T4" s="30"/>
      <c r="U4" s="30"/>
      <c r="V4" s="30"/>
      <c r="W4" s="30"/>
      <c r="X4" s="30"/>
      <c r="Y4" s="30"/>
      <c r="Z4" s="30"/>
      <c r="AA4" s="30"/>
    </row>
    <row r="5" spans="1:27" ht="15" x14ac:dyDescent="0.15">
      <c r="A5" s="79"/>
      <c r="B5" s="79"/>
      <c r="C5" s="79"/>
      <c r="D5" s="79"/>
      <c r="E5" s="79"/>
      <c r="F5" s="79"/>
      <c r="G5" s="79"/>
      <c r="H5" s="79"/>
      <c r="I5" s="79"/>
      <c r="J5" s="80"/>
      <c r="K5" s="80"/>
    </row>
    <row r="6" spans="1:27" ht="40" x14ac:dyDescent="0.15">
      <c r="A6" s="81" t="s">
        <v>15</v>
      </c>
      <c r="B6" s="81" t="s">
        <v>16</v>
      </c>
      <c r="C6" s="81" t="s">
        <v>58</v>
      </c>
      <c r="D6" s="81" t="s">
        <v>18</v>
      </c>
      <c r="E6" s="98" t="s">
        <v>19</v>
      </c>
      <c r="F6" s="99"/>
      <c r="G6" s="81" t="s">
        <v>20</v>
      </c>
      <c r="H6" s="83" t="s">
        <v>21</v>
      </c>
      <c r="I6" s="81" t="s">
        <v>22</v>
      </c>
      <c r="J6" s="81" t="s">
        <v>23</v>
      </c>
      <c r="K6" s="81" t="s">
        <v>24</v>
      </c>
    </row>
    <row r="7" spans="1:27" ht="20" x14ac:dyDescent="0.15">
      <c r="A7" s="81"/>
      <c r="B7" s="81"/>
      <c r="C7" s="81"/>
      <c r="D7" s="81"/>
      <c r="E7" s="82" t="s">
        <v>25</v>
      </c>
      <c r="F7" s="82" t="s">
        <v>26</v>
      </c>
      <c r="G7" s="81"/>
      <c r="H7" s="81"/>
      <c r="I7" s="81"/>
      <c r="J7" s="81"/>
      <c r="K7" s="81"/>
    </row>
    <row r="8" spans="1:27" ht="128" customHeight="1" x14ac:dyDescent="0.2">
      <c r="A8" s="58" t="s">
        <v>154</v>
      </c>
      <c r="B8" s="70" t="s">
        <v>155</v>
      </c>
      <c r="C8" s="48" t="s">
        <v>156</v>
      </c>
      <c r="D8" s="45" t="s">
        <v>157</v>
      </c>
      <c r="E8" s="74" t="s">
        <v>158</v>
      </c>
      <c r="F8" s="74" t="s">
        <v>159</v>
      </c>
      <c r="G8" s="45" t="s">
        <v>160</v>
      </c>
      <c r="H8" s="46" t="s">
        <v>161</v>
      </c>
      <c r="I8" s="73" t="s">
        <v>162</v>
      </c>
      <c r="J8" s="45" t="s">
        <v>163</v>
      </c>
      <c r="K8" s="73" t="s">
        <v>164</v>
      </c>
      <c r="M8" s="50"/>
      <c r="N8" s="50"/>
      <c r="O8" s="50"/>
      <c r="P8" s="50"/>
      <c r="Q8" s="50"/>
      <c r="R8" s="50"/>
      <c r="S8" s="50"/>
      <c r="T8" s="50"/>
      <c r="U8" s="50"/>
      <c r="V8" s="50"/>
      <c r="W8" s="50"/>
      <c r="X8" s="50"/>
      <c r="Y8" s="50"/>
      <c r="Z8" s="50"/>
    </row>
    <row r="9" spans="1:27" ht="128" customHeight="1" x14ac:dyDescent="0.2">
      <c r="A9" s="58" t="s">
        <v>165</v>
      </c>
      <c r="B9" s="70" t="s">
        <v>166</v>
      </c>
      <c r="C9" s="48" t="s">
        <v>167</v>
      </c>
      <c r="D9" s="45" t="s">
        <v>157</v>
      </c>
      <c r="E9" s="74" t="s">
        <v>39</v>
      </c>
      <c r="F9" s="74" t="s">
        <v>32</v>
      </c>
      <c r="G9" s="45" t="s">
        <v>160</v>
      </c>
      <c r="H9" s="46">
        <v>100</v>
      </c>
      <c r="I9" s="73" t="s">
        <v>168</v>
      </c>
      <c r="J9" s="45"/>
      <c r="K9" s="73" t="s">
        <v>164</v>
      </c>
      <c r="M9" s="50"/>
      <c r="N9" s="50"/>
      <c r="O9" s="50"/>
      <c r="P9" s="50"/>
      <c r="Q9" s="50"/>
      <c r="R9" s="50"/>
      <c r="S9" s="50"/>
      <c r="T9" s="50"/>
      <c r="U9" s="50"/>
      <c r="V9" s="50"/>
      <c r="W9" s="50"/>
      <c r="X9" s="50"/>
      <c r="Y9" s="50"/>
      <c r="Z9" s="50"/>
    </row>
    <row r="10" spans="1:27" ht="128" customHeight="1" x14ac:dyDescent="0.2">
      <c r="A10" s="58" t="s">
        <v>169</v>
      </c>
      <c r="B10" s="70" t="s">
        <v>170</v>
      </c>
      <c r="C10" s="48" t="s">
        <v>171</v>
      </c>
      <c r="D10" s="45" t="s">
        <v>172</v>
      </c>
      <c r="E10" s="74" t="s">
        <v>173</v>
      </c>
      <c r="F10" s="74" t="s">
        <v>174</v>
      </c>
      <c r="G10" s="45" t="s">
        <v>160</v>
      </c>
      <c r="H10" s="46" t="s">
        <v>175</v>
      </c>
      <c r="I10" s="73" t="s">
        <v>176</v>
      </c>
      <c r="J10" s="45" t="s">
        <v>177</v>
      </c>
      <c r="K10" s="73" t="s">
        <v>164</v>
      </c>
      <c r="M10" s="50"/>
      <c r="N10" s="50"/>
      <c r="O10" s="50"/>
      <c r="P10" s="50"/>
      <c r="Q10" s="50"/>
      <c r="R10" s="50"/>
      <c r="S10" s="50"/>
      <c r="T10" s="50"/>
      <c r="U10" s="50"/>
      <c r="V10" s="50"/>
      <c r="W10" s="50"/>
      <c r="X10" s="50"/>
      <c r="Y10" s="50"/>
      <c r="Z10" s="50"/>
    </row>
    <row r="11" spans="1:27" ht="128" customHeight="1" x14ac:dyDescent="0.2">
      <c r="A11" s="58" t="s">
        <v>178</v>
      </c>
      <c r="B11" s="70" t="s">
        <v>179</v>
      </c>
      <c r="C11" s="48" t="s">
        <v>180</v>
      </c>
      <c r="D11" s="45" t="s">
        <v>181</v>
      </c>
      <c r="E11" s="74">
        <v>2019</v>
      </c>
      <c r="F11" s="74">
        <v>2019</v>
      </c>
      <c r="G11" s="45" t="s">
        <v>182</v>
      </c>
      <c r="H11" s="46">
        <v>0</v>
      </c>
      <c r="I11" s="73" t="s">
        <v>183</v>
      </c>
      <c r="J11" s="45"/>
      <c r="K11" s="73" t="s">
        <v>164</v>
      </c>
      <c r="M11" s="50"/>
      <c r="N11" s="50"/>
      <c r="O11" s="50"/>
      <c r="P11" s="50"/>
      <c r="Q11" s="50"/>
      <c r="R11" s="50"/>
      <c r="S11" s="50"/>
      <c r="T11" s="50"/>
      <c r="U11" s="50"/>
      <c r="V11" s="50"/>
      <c r="W11" s="50"/>
      <c r="X11" s="50"/>
      <c r="Y11" s="50"/>
      <c r="Z11" s="50"/>
    </row>
    <row r="12" spans="1:27" ht="128" customHeight="1" x14ac:dyDescent="0.2">
      <c r="A12" s="58" t="s">
        <v>184</v>
      </c>
      <c r="B12" s="70" t="s">
        <v>185</v>
      </c>
      <c r="C12" s="48" t="s">
        <v>186</v>
      </c>
      <c r="D12" s="45" t="s">
        <v>187</v>
      </c>
      <c r="E12" s="74">
        <v>2020</v>
      </c>
      <c r="F12" s="74">
        <v>2021</v>
      </c>
      <c r="G12" s="45" t="s">
        <v>188</v>
      </c>
      <c r="H12" s="46" t="s">
        <v>41</v>
      </c>
      <c r="I12" s="73" t="s">
        <v>189</v>
      </c>
      <c r="J12" s="45"/>
      <c r="K12" s="73"/>
      <c r="M12" s="50"/>
      <c r="N12" s="50"/>
      <c r="O12" s="50"/>
      <c r="P12" s="50"/>
      <c r="Q12" s="50"/>
      <c r="R12" s="50"/>
      <c r="S12" s="50"/>
      <c r="T12" s="50"/>
      <c r="U12" s="50"/>
      <c r="V12" s="50"/>
      <c r="W12" s="50"/>
      <c r="X12" s="50"/>
      <c r="Y12" s="50"/>
      <c r="Z12" s="50"/>
    </row>
    <row r="13" spans="1:27" ht="128" customHeight="1" x14ac:dyDescent="0.2">
      <c r="A13" s="58" t="s">
        <v>190</v>
      </c>
      <c r="B13" s="70" t="s">
        <v>191</v>
      </c>
      <c r="C13" s="48" t="s">
        <v>192</v>
      </c>
      <c r="D13" s="45" t="s">
        <v>187</v>
      </c>
      <c r="E13" s="74">
        <v>2020</v>
      </c>
      <c r="F13" s="74">
        <v>2022</v>
      </c>
      <c r="G13" s="45" t="s">
        <v>193</v>
      </c>
      <c r="H13" s="46" t="s">
        <v>41</v>
      </c>
      <c r="I13" s="73" t="s">
        <v>194</v>
      </c>
      <c r="J13" s="45"/>
      <c r="K13" s="73"/>
      <c r="M13" s="50"/>
      <c r="N13" s="50"/>
      <c r="O13" s="50"/>
      <c r="P13" s="50"/>
      <c r="Q13" s="50"/>
      <c r="R13" s="50"/>
      <c r="S13" s="50"/>
      <c r="T13" s="50"/>
      <c r="U13" s="50"/>
      <c r="V13" s="50"/>
      <c r="W13" s="50"/>
      <c r="X13" s="50"/>
      <c r="Y13" s="50"/>
      <c r="Z13" s="50"/>
    </row>
    <row r="14" spans="1:27" ht="128" customHeight="1" x14ac:dyDescent="0.2">
      <c r="A14" s="58" t="s">
        <v>195</v>
      </c>
      <c r="B14" s="70" t="s">
        <v>196</v>
      </c>
      <c r="C14" s="48" t="s">
        <v>197</v>
      </c>
      <c r="D14" s="45" t="s">
        <v>198</v>
      </c>
      <c r="E14" s="74">
        <v>2020</v>
      </c>
      <c r="F14" s="74">
        <v>2022</v>
      </c>
      <c r="G14" s="45" t="s">
        <v>193</v>
      </c>
      <c r="H14" s="46" t="s">
        <v>41</v>
      </c>
      <c r="I14" s="73" t="s">
        <v>199</v>
      </c>
      <c r="J14" s="45" t="s">
        <v>200</v>
      </c>
      <c r="K14" s="73" t="s">
        <v>164</v>
      </c>
      <c r="M14" s="50"/>
      <c r="N14" s="50"/>
      <c r="O14" s="50"/>
      <c r="P14" s="50"/>
      <c r="Q14" s="50"/>
      <c r="R14" s="50"/>
      <c r="S14" s="50"/>
      <c r="T14" s="50"/>
      <c r="U14" s="50"/>
      <c r="V14" s="50"/>
      <c r="W14" s="50"/>
      <c r="X14" s="50"/>
      <c r="Y14" s="50"/>
      <c r="Z14" s="50"/>
    </row>
    <row r="15" spans="1:27" ht="128" customHeight="1" x14ac:dyDescent="0.2">
      <c r="A15" s="58" t="s">
        <v>201</v>
      </c>
      <c r="B15" s="70" t="s">
        <v>202</v>
      </c>
      <c r="C15" s="48" t="s">
        <v>203</v>
      </c>
      <c r="D15" s="45" t="s">
        <v>204</v>
      </c>
      <c r="E15" s="74" t="s">
        <v>39</v>
      </c>
      <c r="F15" s="74" t="s">
        <v>205</v>
      </c>
      <c r="G15" s="45" t="s">
        <v>206</v>
      </c>
      <c r="H15" s="46">
        <v>0</v>
      </c>
      <c r="I15" s="73" t="s">
        <v>207</v>
      </c>
      <c r="J15" s="45" t="s">
        <v>208</v>
      </c>
      <c r="K15" s="73" t="s">
        <v>164</v>
      </c>
      <c r="M15" s="50"/>
      <c r="N15" s="50"/>
      <c r="O15" s="50"/>
      <c r="P15" s="50"/>
      <c r="Q15" s="50"/>
      <c r="R15" s="50"/>
      <c r="S15" s="50"/>
      <c r="T15" s="50"/>
      <c r="U15" s="50"/>
      <c r="V15" s="50"/>
      <c r="W15" s="50"/>
      <c r="X15" s="50"/>
      <c r="Y15" s="50"/>
      <c r="Z15" s="50"/>
    </row>
  </sheetData>
  <mergeCells count="2">
    <mergeCell ref="A4:K4"/>
    <mergeCell ref="E6:F6"/>
  </mergeCells>
  <pageMargins left="0.511811024" right="0.511811024" top="0.78740157499999996" bottom="0.78740157499999996" header="0.31496062000000002" footer="0.31496062000000002"/>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
  <sheetViews>
    <sheetView workbookViewId="0"/>
  </sheetViews>
  <sheetFormatPr baseColWidth="10" defaultRowHeight="13" x14ac:dyDescent="0.15"/>
  <sheetData>
    <row r="1" spans="1:2" ht="16" x14ac:dyDescent="0.2">
      <c r="A1" s="84" t="s">
        <v>209</v>
      </c>
      <c r="B1" s="84" t="s">
        <v>210</v>
      </c>
    </row>
    <row r="2" spans="1:2" ht="16" x14ac:dyDescent="0.2">
      <c r="A2" s="85" t="s">
        <v>211</v>
      </c>
      <c r="B2" s="85" t="s">
        <v>212</v>
      </c>
    </row>
    <row r="3" spans="1:2" ht="16" x14ac:dyDescent="0.2">
      <c r="A3" s="85" t="s">
        <v>213</v>
      </c>
      <c r="B3" s="85" t="s">
        <v>214</v>
      </c>
    </row>
    <row r="4" spans="1:2" ht="16" x14ac:dyDescent="0.2">
      <c r="A4" s="85" t="s">
        <v>215</v>
      </c>
      <c r="B4" s="85" t="s">
        <v>216</v>
      </c>
    </row>
    <row r="5" spans="1:2" ht="16" x14ac:dyDescent="0.2">
      <c r="A5" s="85" t="s">
        <v>217</v>
      </c>
      <c r="B5" s="85" t="s">
        <v>218</v>
      </c>
    </row>
    <row r="6" spans="1:2" ht="16" x14ac:dyDescent="0.2">
      <c r="A6" s="85" t="s">
        <v>219</v>
      </c>
      <c r="B6" s="85" t="s">
        <v>220</v>
      </c>
    </row>
    <row r="7" spans="1:2" ht="16" x14ac:dyDescent="0.2">
      <c r="A7" s="85" t="s">
        <v>64</v>
      </c>
      <c r="B7" s="85" t="s">
        <v>221</v>
      </c>
    </row>
    <row r="8" spans="1:2" ht="16" x14ac:dyDescent="0.2">
      <c r="A8" s="85" t="s">
        <v>222</v>
      </c>
      <c r="B8" s="85" t="s">
        <v>223</v>
      </c>
    </row>
    <row r="9" spans="1:2" ht="16" x14ac:dyDescent="0.2">
      <c r="A9" s="85" t="s">
        <v>224</v>
      </c>
      <c r="B9" s="85" t="s">
        <v>225</v>
      </c>
    </row>
    <row r="10" spans="1:2" ht="16" x14ac:dyDescent="0.2">
      <c r="A10" s="85" t="s">
        <v>226</v>
      </c>
      <c r="B10" s="85" t="s">
        <v>227</v>
      </c>
    </row>
    <row r="11" spans="1:2" ht="16" x14ac:dyDescent="0.2">
      <c r="A11" s="85" t="s">
        <v>228</v>
      </c>
      <c r="B11" s="85" t="s">
        <v>229</v>
      </c>
    </row>
    <row r="12" spans="1:2" ht="16" x14ac:dyDescent="0.2">
      <c r="A12" s="85" t="s">
        <v>230</v>
      </c>
      <c r="B12" s="85" t="s">
        <v>231</v>
      </c>
    </row>
    <row r="13" spans="1:2" ht="16" x14ac:dyDescent="0.2">
      <c r="A13" s="85" t="s">
        <v>232</v>
      </c>
      <c r="B13" s="85" t="s">
        <v>233</v>
      </c>
    </row>
    <row r="14" spans="1:2" ht="16" x14ac:dyDescent="0.2">
      <c r="A14" s="85" t="s">
        <v>234</v>
      </c>
      <c r="B14" s="85" t="s">
        <v>235</v>
      </c>
    </row>
  </sheetData>
  <pageMargins left="0.511811024" right="0.511811024" top="0.78740157499999996" bottom="0.78740157499999996" header="0.31496062000000002" footer="0.31496062000000002"/>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emplate/>
  <TotalTime>525</TotalTime>
  <Application>Microsoft Macintosh Excel</Application>
  <DocSecurity>0</DocSecurity>
  <ScaleCrop>false</ScaleCrop>
  <HeadingPairs>
    <vt:vector size="2" baseType="variant">
      <vt:variant>
        <vt:lpstr>Planilhas</vt:lpstr>
      </vt:variant>
      <vt:variant>
        <vt:i4>7</vt:i4>
      </vt:variant>
    </vt:vector>
  </HeadingPairs>
  <TitlesOfParts>
    <vt:vector size="7" baseType="lpstr">
      <vt:lpstr>OBJETIVOS</vt:lpstr>
      <vt:lpstr>OBJ_ESP_1</vt:lpstr>
      <vt:lpstr>OBJ_ESP_2</vt:lpstr>
      <vt:lpstr>OBJ_ESP_3</vt:lpstr>
      <vt:lpstr>OBJ_ESP_4</vt:lpstr>
      <vt:lpstr>OBJ_ESP_5</vt:lpstr>
      <vt:lpstr>Siglas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Camile Lugarin</dc:creator>
  <dc:description/>
  <cp:lastModifiedBy>Luthiana Carbonell dos Santos</cp:lastModifiedBy>
  <cp:revision>90</cp:revision>
  <cp:lastPrinted>2020-09-02T21:00:11Z</cp:lastPrinted>
  <dcterms:created xsi:type="dcterms:W3CDTF">2015-03-25T13:35:38Z</dcterms:created>
  <dcterms:modified xsi:type="dcterms:W3CDTF">2020-12-16T18:47:08Z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